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6450" windowWidth="19230" windowHeight="6510" tabRatio="695"/>
  </bookViews>
  <sheets>
    <sheet name="Indice" sheetId="4" r:id="rId1"/>
    <sheet name="2022-2024" sheetId="33" r:id="rId2"/>
    <sheet name="2024" sheetId="32" r:id="rId3"/>
    <sheet name="2023" sheetId="29" r:id="rId4"/>
    <sheet name="2022" sheetId="28" r:id="rId5"/>
    <sheet name="2021" sheetId="27" r:id="rId6"/>
    <sheet name="2020" sheetId="26" r:id="rId7"/>
    <sheet name="2019" sheetId="24" r:id="rId8"/>
    <sheet name="2018" sheetId="22" r:id="rId9"/>
    <sheet name="2017" sheetId="20" r:id="rId10"/>
    <sheet name="2016" sheetId="18" r:id="rId11"/>
    <sheet name="2015" sheetId="16" r:id="rId12"/>
    <sheet name="2014" sheetId="6" r:id="rId13"/>
    <sheet name="2013" sheetId="7" r:id="rId14"/>
    <sheet name="2012" sheetId="8" r:id="rId15"/>
    <sheet name="2011" sheetId="9" r:id="rId16"/>
    <sheet name="2010" sheetId="10" r:id="rId17"/>
    <sheet name="2009" sheetId="11" r:id="rId18"/>
    <sheet name="2008" sheetId="12" r:id="rId19"/>
    <sheet name="2007" sheetId="13" r:id="rId20"/>
    <sheet name="2006" sheetId="14" r:id="rId21"/>
  </sheets>
  <definedNames>
    <definedName name="_xlnm.Print_Area" localSheetId="20">'2006'!$A$1:$E$21</definedName>
    <definedName name="_xlnm.Print_Area" localSheetId="19">'2007'!$A$1:$E$21</definedName>
    <definedName name="_xlnm.Print_Area" localSheetId="18">'2008'!$A$1:$E$21</definedName>
    <definedName name="_xlnm.Print_Area" localSheetId="17">'2009'!$A$1:$E$23</definedName>
    <definedName name="_xlnm.Print_Area" localSheetId="16">'2010'!$A$1:$E$23</definedName>
    <definedName name="_xlnm.Print_Area" localSheetId="15">'2011'!$A$1:$E$23</definedName>
    <definedName name="_xlnm.Print_Area" localSheetId="14">'2012'!$A$1:$E$23</definedName>
    <definedName name="_xlnm.Print_Area" localSheetId="13">'2013'!$A$1:$E$23</definedName>
    <definedName name="_xlnm.Print_Area" localSheetId="12">'2014'!$A$1:$E$23</definedName>
    <definedName name="_xlnm.Print_Area" localSheetId="11">'2015'!$A$1:$E$21</definedName>
    <definedName name="_xlnm.Print_Area" localSheetId="10">'2016'!$A$1:$E$21</definedName>
    <definedName name="_xlnm.Print_Area" localSheetId="9">'2017'!$A$1:$E$21</definedName>
    <definedName name="_xlnm.Print_Area" localSheetId="8">'2018'!$A$1:$E$21</definedName>
    <definedName name="_xlnm.Print_Area" localSheetId="7">'2019'!$A$1:$E$21</definedName>
    <definedName name="_xlnm.Print_Area" localSheetId="6">'2020'!$A$1:$E$21</definedName>
    <definedName name="_xlnm.Print_Area" localSheetId="5">'2021'!$A$1:$E$21</definedName>
    <definedName name="_xlnm.Print_Area" localSheetId="4">'2022'!$A$1:$E$21</definedName>
    <definedName name="_xlnm.Print_Area" localSheetId="1">'2022-2024'!$A$1:$H$21</definedName>
    <definedName name="_xlnm.Print_Area" localSheetId="3">'2023'!$A$1:$E$21</definedName>
    <definedName name="_xlnm.Print_Area" localSheetId="2">'2024'!$A$1:$E$21</definedName>
    <definedName name="Print_Area" localSheetId="20">'2006'!$A$1:$E$23</definedName>
    <definedName name="Print_Area" localSheetId="19">'2007'!$A$1:$E$23</definedName>
    <definedName name="Print_Area" localSheetId="18">'2008'!$A$1:$E$23</definedName>
    <definedName name="Print_Area" localSheetId="17">'2009'!$A$1:$E$25</definedName>
    <definedName name="Print_Area" localSheetId="16">'2010'!$A$1:$E$25</definedName>
    <definedName name="Print_Area" localSheetId="15">'2011'!$A$1:$E$25</definedName>
    <definedName name="Print_Area" localSheetId="14">'2012'!$A$1:$E$25</definedName>
    <definedName name="Print_Area" localSheetId="13">'2013'!$A$1:$E$25</definedName>
    <definedName name="Print_Area" localSheetId="12">'2014'!$A$1:$E$25</definedName>
    <definedName name="Print_Area" localSheetId="11">'2015'!$A$1:$E$23</definedName>
    <definedName name="Print_Area" localSheetId="10">'2016'!$A$1:$E$23</definedName>
    <definedName name="Print_Area" localSheetId="9">'2017'!$A$1:$E$23</definedName>
    <definedName name="Print_Area" localSheetId="8">'2018'!$A$1:$E$23</definedName>
    <definedName name="Print_Area" localSheetId="7">'2019'!$A$1:$E$23</definedName>
    <definedName name="Print_Area" localSheetId="6">'2020'!$A$1:$E$23</definedName>
    <definedName name="Print_Area" localSheetId="5">'2021'!$A$1:$E$23</definedName>
    <definedName name="Print_Area" localSheetId="4">'2022'!$A$1:$E$23</definedName>
    <definedName name="Print_Area" localSheetId="3">'2023'!$A$1:$E$23</definedName>
    <definedName name="Print_Area" localSheetId="2">'2024'!$A$1:$E$23</definedName>
  </definedNames>
  <calcPr calcId="162913"/>
</workbook>
</file>

<file path=xl/calcChain.xml><?xml version="1.0" encoding="utf-8"?>
<calcChain xmlns="http://schemas.openxmlformats.org/spreadsheetml/2006/main">
  <c r="H17" i="33" l="1"/>
  <c r="G17" i="33"/>
  <c r="H16" i="33"/>
  <c r="G16" i="33"/>
  <c r="H15" i="33"/>
  <c r="G15" i="33"/>
  <c r="H14" i="33"/>
  <c r="G14" i="33"/>
  <c r="H13" i="33"/>
  <c r="G13" i="33"/>
  <c r="H12" i="33"/>
  <c r="G12" i="33"/>
  <c r="H11" i="33"/>
  <c r="G11" i="33"/>
  <c r="H10" i="33"/>
  <c r="G10" i="33"/>
  <c r="H9" i="33"/>
  <c r="G9" i="33"/>
  <c r="H8" i="33"/>
  <c r="G8" i="33"/>
  <c r="H7" i="33"/>
  <c r="G7" i="33"/>
  <c r="H6" i="33"/>
  <c r="G6" i="33"/>
  <c r="H5" i="33"/>
  <c r="G5" i="33"/>
</calcChain>
</file>

<file path=xl/sharedStrings.xml><?xml version="1.0" encoding="utf-8"?>
<sst xmlns="http://schemas.openxmlformats.org/spreadsheetml/2006/main" count="549" uniqueCount="110">
  <si>
    <t>Estadísticas pesqueras</t>
  </si>
  <si>
    <t>Flota pesquera</t>
  </si>
  <si>
    <t>Arqueo (GT) por caladero. Valor y variación porcentual interanual</t>
  </si>
  <si>
    <t xml:space="preserve">Tabla 1. </t>
  </si>
  <si>
    <t xml:space="preserve">Tabla 2. </t>
  </si>
  <si>
    <t>Año 2014. Arqueo (GT) por caladero</t>
  </si>
  <si>
    <t xml:space="preserve">Tabla 3. </t>
  </si>
  <si>
    <t>Año 2013. Arqueo (GT) por caladero</t>
  </si>
  <si>
    <t xml:space="preserve">Tabla 4. </t>
  </si>
  <si>
    <t>Año 2012. Arqueo (GT) por caladero</t>
  </si>
  <si>
    <t xml:space="preserve">Tabla 5. </t>
  </si>
  <si>
    <t>Año 2011. Arqueo (GT) por caladero</t>
  </si>
  <si>
    <t>Tabla 6.</t>
  </si>
  <si>
    <t>Año 2010. Arqueo (GT) por caladero</t>
  </si>
  <si>
    <t>Tabla 7.</t>
  </si>
  <si>
    <t>Año 2009. Arqueo (GT) por caladero</t>
  </si>
  <si>
    <t>Tabla 8.</t>
  </si>
  <si>
    <t>Año 2008. Arqueo (GT) por caladero</t>
  </si>
  <si>
    <t>Tabla 9.</t>
  </si>
  <si>
    <t>Año 2007. Arqueo (GT) por caladero</t>
  </si>
  <si>
    <t>Tabla 10.</t>
  </si>
  <si>
    <t>Año 2006. Arqueo (GT) por caladero</t>
  </si>
  <si>
    <t>Caladero</t>
  </si>
  <si>
    <t>Total</t>
  </si>
  <si>
    <t>Variación Anual (%)</t>
  </si>
  <si>
    <t>Por grandes zonas</t>
  </si>
  <si>
    <t>Por censos de modalidad</t>
  </si>
  <si>
    <t>Caladero Nacional</t>
  </si>
  <si>
    <t>Cantábrico-noroeste</t>
  </si>
  <si>
    <t>Mediterráneo</t>
  </si>
  <si>
    <t>Golfo de Cádiz</t>
  </si>
  <si>
    <t>Canarias</t>
  </si>
  <si>
    <t>Cualquier zona</t>
  </si>
  <si>
    <t>Caladeros UE</t>
  </si>
  <si>
    <t>Atlántico, aguas comunitarias no españolas</t>
  </si>
  <si>
    <t>Caladeros Internacionales</t>
  </si>
  <si>
    <t>Atlántico Norte</t>
  </si>
  <si>
    <t>Aguas Internacionales y terceros paises</t>
  </si>
  <si>
    <t>Aguas Internacionales</t>
  </si>
  <si>
    <t>Sin Caladero Asociado</t>
  </si>
  <si>
    <t>Sin Modalidad Asignada</t>
  </si>
  <si>
    <t>Total general</t>
  </si>
  <si>
    <t>FUENTE: Datos del Censo de Flota Pesquera Operativa a 31 de Diciembre de cada año</t>
  </si>
  <si>
    <t>Se han considerado "operativos" aquellos buques que en la fecha de referencia estaban en la lista tercera y vigentes en el Censo de Flota Pesquera Operativa.</t>
  </si>
  <si>
    <t>ARQUEO (GT) por caladero. Año 2014</t>
  </si>
  <si>
    <t>Año 2014</t>
  </si>
  <si>
    <t>ARQUEO (GT) por caladero. Año 2013</t>
  </si>
  <si>
    <t>Año 2013</t>
  </si>
  <si>
    <t>ARQUEO (GT) por caladero. Año 2012</t>
  </si>
  <si>
    <t>Año 2012</t>
  </si>
  <si>
    <t>ARQUEO (GT) por caladero. Año 2011</t>
  </si>
  <si>
    <t>Año 2011</t>
  </si>
  <si>
    <t xml:space="preserve">Se han considerado "operativos" aquellos buques que en la fecha de referencia estaban en la lista tercera en </t>
  </si>
  <si>
    <t>situación de activos y asignados a un censo de modalidad de pesca</t>
  </si>
  <si>
    <t>ARQUEO (GT) por caladero. Año 2010</t>
  </si>
  <si>
    <t>Año 2010</t>
  </si>
  <si>
    <t>ARQUEO (GT) por caladero. Año 2009</t>
  </si>
  <si>
    <t>Año 2009</t>
  </si>
  <si>
    <t>ARQUEO (GT) por caladero. Año 2008</t>
  </si>
  <si>
    <t>Año 2008</t>
  </si>
  <si>
    <t>ARQUEO (GT) por caladero. Año 2007</t>
  </si>
  <si>
    <t>Año 2007</t>
  </si>
  <si>
    <t>ARQUEO (GT) por caladero. Año 2006</t>
  </si>
  <si>
    <t>Año 2006</t>
  </si>
  <si>
    <t>Año 2015</t>
  </si>
  <si>
    <t>ARQUEO (GT) por caladero. Año 2015</t>
  </si>
  <si>
    <t>Tabla 11.</t>
  </si>
  <si>
    <t>Año 2015. Arqueo (GT) por caladero</t>
  </si>
  <si>
    <t>ARQUEO (GT) por caladero. Año 2016</t>
  </si>
  <si>
    <t>Año 2016</t>
  </si>
  <si>
    <t>Tabla 12.</t>
  </si>
  <si>
    <t>Año 2016. Arqueo (GT) por caladero</t>
  </si>
  <si>
    <t>ARQUEO (GT) por caladero. Año 2017</t>
  </si>
  <si>
    <t>Año 2017</t>
  </si>
  <si>
    <t>Tabla 13.</t>
  </si>
  <si>
    <t>Año 2017. Arqueo (GT) por caladero</t>
  </si>
  <si>
    <t>ARQUEO (GT) por caladero. Año 2018</t>
  </si>
  <si>
    <t>Año 2018</t>
  </si>
  <si>
    <t>Tabla 14.</t>
  </si>
  <si>
    <t>Año 2018. Arqueo (GT) por caladero</t>
  </si>
  <si>
    <t>ARQUEO (GT) por caladero. Año 2019</t>
  </si>
  <si>
    <t>Año 2019</t>
  </si>
  <si>
    <t>Tabla 15.</t>
  </si>
  <si>
    <t>Año 2019. Arqueo (GT) por caladero</t>
  </si>
  <si>
    <t>ARQUEO (GT) por caladero. Año 2020</t>
  </si>
  <si>
    <t>Año 2020</t>
  </si>
  <si>
    <t>Tabla 16.</t>
  </si>
  <si>
    <t>Año 2020. Arqueo (GT) por caladero</t>
  </si>
  <si>
    <t>ARQUEO (GT) por caladero. Año 2021</t>
  </si>
  <si>
    <t>Año 2021</t>
  </si>
  <si>
    <t>Tabla 17.</t>
  </si>
  <si>
    <t>Año 2021. Arqueo (GT) por caladero</t>
  </si>
  <si>
    <t>ARQUEO (GT) por caladero. Año 2022</t>
  </si>
  <si>
    <t>Año 2022</t>
  </si>
  <si>
    <t>Tabla 18.</t>
  </si>
  <si>
    <t>Año 2022. Arqueo (GT) por caladero</t>
  </si>
  <si>
    <t>ARQUEO (GT) por caladero. Año 2023</t>
  </si>
  <si>
    <t>Año 2023</t>
  </si>
  <si>
    <t>2022/2023</t>
  </si>
  <si>
    <t>Tabla 19.</t>
  </si>
  <si>
    <t>Año 2023. Arqueo (GT) por caladero</t>
  </si>
  <si>
    <t>ARQUEO (GT) por caladero. Valor y variación porcentual interanual. Años 2022-2024</t>
  </si>
  <si>
    <t>2023/2024</t>
  </si>
  <si>
    <t>ARQUEO (GT) por caladero. Año 2024</t>
  </si>
  <si>
    <t>Año 2024</t>
  </si>
  <si>
    <t>Tabla 20.</t>
  </si>
  <si>
    <t>Año 2024. Arqueo (GT) por caladero</t>
  </si>
  <si>
    <t>Años 2022-2024. Arqueo (GT) por caladero. Valor y variación porcentual interanual</t>
  </si>
  <si>
    <t>Grandes zonas</t>
  </si>
  <si>
    <t>Zonas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</si>
</sst>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4">
    <border>
      <left/>
      <right/>
      <top/>
      <bottom/>
      <diagonal/>
    </border>
    <border>
      <left/>
      <right/>
      <top/>
      <bottom style="medium">
        <color theme="4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</borders>
  <cellStyleXfs count="62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5" fillId="7" borderId="0" applyNumberFormat="0" applyBorder="0" applyAlignment="0" applyProtection="0"/>
    <xf numFmtId="0" fontId="16" fillId="19" borderId="24" applyNumberFormat="0" applyAlignment="0" applyProtection="0"/>
    <xf numFmtId="0" fontId="17" fillId="20" borderId="25" applyNumberFormat="0" applyAlignment="0" applyProtection="0"/>
    <xf numFmtId="0" fontId="18" fillId="0" borderId="26" applyNumberFormat="0" applyFill="0" applyAlignment="0" applyProtection="0"/>
    <xf numFmtId="0" fontId="19" fillId="0" borderId="0" applyNumberFormat="0" applyFill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4" borderId="0" applyNumberFormat="0" applyBorder="0" applyAlignment="0" applyProtection="0"/>
    <xf numFmtId="0" fontId="20" fillId="10" borderId="24" applyNumberFormat="0" applyAlignment="0" applyProtection="0"/>
    <xf numFmtId="0" fontId="21" fillId="6" borderId="0" applyNumberFormat="0" applyBorder="0" applyAlignment="0" applyProtection="0"/>
    <xf numFmtId="0" fontId="22" fillId="25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3" fillId="26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4" fillId="19" borderId="28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29" applyNumberFormat="0" applyFill="0" applyAlignment="0" applyProtection="0"/>
    <xf numFmtId="0" fontId="28" fillId="0" borderId="30" applyNumberFormat="0" applyFill="0" applyAlignment="0" applyProtection="0"/>
    <xf numFmtId="0" fontId="19" fillId="0" borderId="31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32" applyNumberFormat="0" applyFill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4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6" fillId="0" borderId="1" xfId="2" applyFont="1" applyFill="1" applyBorder="1" applyAlignment="1">
      <alignment vertical="center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8" fillId="0" borderId="0" xfId="1" applyFont="1"/>
    <xf numFmtId="0" fontId="10" fillId="0" borderId="0" xfId="1" applyFont="1" applyFill="1" applyAlignment="1">
      <alignment horizontal="left"/>
    </xf>
    <xf numFmtId="0" fontId="10" fillId="0" borderId="0" xfId="1" applyFont="1" applyFill="1" applyAlignment="1">
      <alignment horizontal="left"/>
    </xf>
    <xf numFmtId="0" fontId="8" fillId="0" borderId="0" xfId="1" applyFont="1" applyFill="1"/>
    <xf numFmtId="0" fontId="8" fillId="2" borderId="5" xfId="1" applyFont="1" applyFill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8" fillId="0" borderId="5" xfId="1" applyFont="1" applyBorder="1"/>
    <xf numFmtId="3" fontId="8" fillId="0" borderId="9" xfId="1" applyNumberFormat="1" applyFont="1" applyBorder="1" applyAlignment="1">
      <alignment horizontal="center"/>
    </xf>
    <xf numFmtId="3" fontId="8" fillId="0" borderId="10" xfId="1" applyNumberFormat="1" applyFont="1" applyBorder="1" applyAlignment="1">
      <alignment horizontal="center"/>
    </xf>
    <xf numFmtId="3" fontId="8" fillId="0" borderId="11" xfId="1" applyNumberFormat="1" applyFont="1" applyBorder="1" applyAlignment="1">
      <alignment horizontal="center"/>
    </xf>
    <xf numFmtId="0" fontId="8" fillId="0" borderId="13" xfId="1" applyFont="1" applyBorder="1"/>
    <xf numFmtId="3" fontId="8" fillId="0" borderId="14" xfId="1" applyNumberFormat="1" applyFont="1" applyBorder="1" applyAlignment="1">
      <alignment horizontal="center"/>
    </xf>
    <xf numFmtId="3" fontId="8" fillId="0" borderId="15" xfId="1" applyNumberFormat="1" applyFont="1" applyBorder="1" applyAlignment="1">
      <alignment horizontal="center"/>
    </xf>
    <xf numFmtId="3" fontId="8" fillId="0" borderId="16" xfId="1" applyNumberFormat="1" applyFont="1" applyBorder="1" applyAlignment="1">
      <alignment horizontal="center"/>
    </xf>
    <xf numFmtId="0" fontId="11" fillId="4" borderId="18" xfId="1" applyFont="1" applyFill="1" applyBorder="1" applyAlignment="1">
      <alignment horizontal="center"/>
    </xf>
    <xf numFmtId="3" fontId="11" fillId="4" borderId="19" xfId="1" applyNumberFormat="1" applyFont="1" applyFill="1" applyBorder="1" applyAlignment="1">
      <alignment horizontal="center"/>
    </xf>
    <xf numFmtId="3" fontId="11" fillId="4" borderId="20" xfId="1" applyNumberFormat="1" applyFont="1" applyFill="1" applyBorder="1" applyAlignment="1">
      <alignment horizontal="center"/>
    </xf>
    <xf numFmtId="3" fontId="11" fillId="4" borderId="21" xfId="1" applyNumberFormat="1" applyFont="1" applyFill="1" applyBorder="1" applyAlignment="1">
      <alignment horizontal="center"/>
    </xf>
    <xf numFmtId="3" fontId="11" fillId="2" borderId="6" xfId="1" applyNumberFormat="1" applyFont="1" applyFill="1" applyBorder="1" applyAlignment="1">
      <alignment horizontal="center"/>
    </xf>
    <xf numFmtId="3" fontId="11" fillId="2" borderId="7" xfId="1" applyNumberFormat="1" applyFont="1" applyFill="1" applyBorder="1" applyAlignment="1">
      <alignment horizontal="center"/>
    </xf>
    <xf numFmtId="3" fontId="11" fillId="2" borderId="8" xfId="1" applyNumberFormat="1" applyFont="1" applyFill="1" applyBorder="1" applyAlignment="1">
      <alignment horizontal="center"/>
    </xf>
    <xf numFmtId="0" fontId="12" fillId="0" borderId="0" xfId="1" applyFont="1" applyFill="1"/>
    <xf numFmtId="0" fontId="8" fillId="3" borderId="23" xfId="1" applyFont="1" applyFill="1" applyBorder="1" applyAlignment="1">
      <alignment horizontal="center" vertical="center" wrapText="1"/>
    </xf>
    <xf numFmtId="0" fontId="12" fillId="0" borderId="0" xfId="1" applyFont="1" applyFill="1" applyAlignment="1">
      <alignment vertical="center" wrapText="1"/>
    </xf>
    <xf numFmtId="0" fontId="6" fillId="0" borderId="33" xfId="2" applyFont="1" applyFill="1" applyBorder="1" applyAlignment="1">
      <alignment vertical="center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10" fillId="0" borderId="0" xfId="1" applyFont="1" applyFill="1" applyAlignment="1">
      <alignment horizontal="left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10" fillId="0" borderId="0" xfId="1" applyFont="1" applyFill="1" applyAlignment="1">
      <alignment horizontal="left"/>
    </xf>
    <xf numFmtId="164" fontId="8" fillId="0" borderId="12" xfId="41" applyNumberFormat="1" applyFont="1" applyBorder="1" applyAlignment="1">
      <alignment horizontal="center"/>
    </xf>
    <xf numFmtId="164" fontId="8" fillId="0" borderId="11" xfId="41" applyNumberFormat="1" applyFont="1" applyBorder="1" applyAlignment="1">
      <alignment horizontal="center"/>
    </xf>
    <xf numFmtId="164" fontId="8" fillId="0" borderId="17" xfId="41" applyNumberFormat="1" applyFont="1" applyBorder="1" applyAlignment="1">
      <alignment horizontal="center"/>
    </xf>
    <xf numFmtId="164" fontId="8" fillId="0" borderId="16" xfId="41" applyNumberFormat="1" applyFont="1" applyBorder="1" applyAlignment="1">
      <alignment horizontal="center"/>
    </xf>
    <xf numFmtId="164" fontId="11" fillId="4" borderId="22" xfId="41" applyNumberFormat="1" applyFont="1" applyFill="1" applyBorder="1" applyAlignment="1">
      <alignment horizontal="center"/>
    </xf>
    <xf numFmtId="164" fontId="11" fillId="4" borderId="21" xfId="41" applyNumberFormat="1" applyFont="1" applyFill="1" applyBorder="1" applyAlignment="1">
      <alignment horizontal="center"/>
    </xf>
    <xf numFmtId="164" fontId="11" fillId="2" borderId="22" xfId="41" applyNumberFormat="1" applyFont="1" applyFill="1" applyBorder="1" applyAlignment="1">
      <alignment horizontal="center"/>
    </xf>
    <xf numFmtId="164" fontId="11" fillId="2" borderId="21" xfId="41" applyNumberFormat="1" applyFont="1" applyFill="1" applyBorder="1" applyAlignment="1">
      <alignment horizontal="center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10" fillId="0" borderId="0" xfId="1" applyFont="1" applyFill="1" applyAlignment="1">
      <alignment horizontal="left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10" fillId="0" borderId="0" xfId="1" applyFont="1" applyFill="1" applyAlignment="1">
      <alignment horizontal="left"/>
    </xf>
    <xf numFmtId="0" fontId="10" fillId="0" borderId="0" xfId="1" applyFont="1" applyFill="1" applyAlignment="1">
      <alignment horizontal="left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10" fillId="0" borderId="0" xfId="1" applyFont="1" applyFill="1" applyAlignment="1">
      <alignment horizontal="left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10" fillId="0" borderId="0" xfId="1" applyFont="1" applyFill="1" applyAlignment="1">
      <alignment horizontal="left"/>
    </xf>
    <xf numFmtId="0" fontId="10" fillId="0" borderId="0" xfId="1" applyFont="1" applyFill="1" applyAlignment="1">
      <alignment horizontal="left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10" fillId="0" borderId="0" xfId="1" applyFont="1" applyFill="1" applyAlignment="1">
      <alignment horizontal="left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31" fillId="0" borderId="33" xfId="3" applyFont="1" applyBorder="1" applyAlignment="1" applyProtection="1">
      <alignment vertical="center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31" fillId="0" borderId="1" xfId="3" applyFont="1" applyBorder="1" applyAlignment="1" applyProtection="1">
      <alignment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8" fillId="0" borderId="13" xfId="1" applyFont="1" applyFill="1" applyBorder="1" applyAlignment="1">
      <alignment horizontal="center" vertical="center" wrapText="1"/>
    </xf>
    <xf numFmtId="0" fontId="8" fillId="0" borderId="18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/>
    </xf>
    <xf numFmtId="0" fontId="11" fillId="2" borderId="3" xfId="1" applyFont="1" applyFill="1" applyBorder="1" applyAlignment="1">
      <alignment horizontal="center"/>
    </xf>
    <xf numFmtId="0" fontId="12" fillId="0" borderId="0" xfId="1" applyFont="1" applyFill="1"/>
    <xf numFmtId="0" fontId="12" fillId="0" borderId="0" xfId="1" applyFont="1" applyFill="1" applyAlignment="1">
      <alignment vertical="center" wrapText="1"/>
    </xf>
    <xf numFmtId="0" fontId="9" fillId="2" borderId="0" xfId="1" applyFont="1" applyFill="1" applyAlignment="1">
      <alignment horizontal="left" vertical="center" wrapText="1"/>
    </xf>
    <xf numFmtId="0" fontId="10" fillId="0" borderId="0" xfId="1" applyFont="1" applyFill="1" applyAlignment="1">
      <alignment horizontal="left"/>
    </xf>
    <xf numFmtId="0" fontId="11" fillId="3" borderId="2" xfId="1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9" fillId="2" borderId="0" xfId="1" applyFont="1" applyFill="1" applyAlignment="1">
      <alignment horizontal="left"/>
    </xf>
    <xf numFmtId="0" fontId="8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</cellXfs>
  <cellStyles count="62">
    <cellStyle name="20% - Énfasis1 2" xfId="5"/>
    <cellStyle name="20% - Énfasis2 2" xfId="6"/>
    <cellStyle name="20% - Énfasis3 2" xfId="7"/>
    <cellStyle name="20% - Énfasis4 2" xfId="8"/>
    <cellStyle name="20% - Énfasis5 2" xfId="9"/>
    <cellStyle name="20% - Énfasis6 2" xfId="10"/>
    <cellStyle name="40% - Énfasis1 2" xfId="11"/>
    <cellStyle name="40% - Énfasis2 2" xfId="12"/>
    <cellStyle name="40% - Énfasis3 2" xfId="13"/>
    <cellStyle name="40% - Énfasis4 2" xfId="14"/>
    <cellStyle name="40% - Énfasis5 2" xfId="15"/>
    <cellStyle name="40% - Énfasis6 2" xfId="16"/>
    <cellStyle name="60% - Énfasis1 2" xfId="17"/>
    <cellStyle name="60% - Énfasis2 2" xfId="18"/>
    <cellStyle name="60% - Énfasis3 2" xfId="19"/>
    <cellStyle name="60% - Énfasis4 2" xfId="20"/>
    <cellStyle name="60% - Énfasis5 2" xfId="21"/>
    <cellStyle name="60% - Énfasis6 2" xfId="22"/>
    <cellStyle name="Buena 2" xfId="23"/>
    <cellStyle name="Cálculo 2" xfId="24"/>
    <cellStyle name="Celda de comprobación 2" xfId="25"/>
    <cellStyle name="Celda vinculada 2" xfId="26"/>
    <cellStyle name="Encabezado 4 2" xfId="27"/>
    <cellStyle name="Énfasis1 2" xfId="28"/>
    <cellStyle name="Énfasis2 2" xfId="29"/>
    <cellStyle name="Énfasis3 2" xfId="30"/>
    <cellStyle name="Énfasis4 2" xfId="31"/>
    <cellStyle name="Énfasis5 2" xfId="32"/>
    <cellStyle name="Énfasis6 2" xfId="33"/>
    <cellStyle name="Entrada 2" xfId="34"/>
    <cellStyle name="Hipervínculo_2.1.1. 2008-2010.Comparacion ppales macromag" xfId="3"/>
    <cellStyle name="Incorrecto 2" xfId="35"/>
    <cellStyle name="Neutral 2" xfId="36"/>
    <cellStyle name="Normal" xfId="0" builtinId="0"/>
    <cellStyle name="Normal 10" xfId="60"/>
    <cellStyle name="Normal 11" xfId="61"/>
    <cellStyle name="Normal 2" xfId="1"/>
    <cellStyle name="Normal 2 2" xfId="37"/>
    <cellStyle name="Normal 3" xfId="38"/>
    <cellStyle name="Normal 3 2" xfId="52"/>
    <cellStyle name="Normal 3 3" xfId="53"/>
    <cellStyle name="Normal 4" xfId="39"/>
    <cellStyle name="Normal 5" xfId="54"/>
    <cellStyle name="Normal 6" xfId="56"/>
    <cellStyle name="Normal 7" xfId="57"/>
    <cellStyle name="Normal 8" xfId="58"/>
    <cellStyle name="Normal 9" xfId="59"/>
    <cellStyle name="Normal_Lista Tablas_1" xfId="2"/>
    <cellStyle name="Notas 2" xfId="40"/>
    <cellStyle name="Porcentaje 2" xfId="55"/>
    <cellStyle name="Porcentual 2" xfId="41"/>
    <cellStyle name="Porcentual 2 2" xfId="4"/>
    <cellStyle name="Porcentual 3" xfId="42"/>
    <cellStyle name="Porcentual 4" xfId="43"/>
    <cellStyle name="Salida 2" xfId="44"/>
    <cellStyle name="Texto de advertencia 2" xfId="45"/>
    <cellStyle name="Texto explicativo 2" xfId="46"/>
    <cellStyle name="Título 1 2" xfId="47"/>
    <cellStyle name="Título 2 2" xfId="48"/>
    <cellStyle name="Título 3 2" xfId="49"/>
    <cellStyle name="Título 4" xfId="50"/>
    <cellStyle name="Total 2" xfId="51"/>
  </cellStyles>
  <dxfs count="0"/>
  <tableStyles count="0" defaultTableStyle="TableStyleMedium2" defaultPivotStyle="PivotStyleMedium9"/>
  <colors>
    <mruColors>
      <color rgb="FF366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G32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6" width="11.42578125" style="1"/>
    <col min="7" max="7" width="21.42578125" style="1" customWidth="1"/>
    <col min="8" max="8" width="7.7109375" style="1" customWidth="1"/>
    <col min="9" max="256" width="11.42578125" style="1"/>
    <col min="257" max="258" width="3.140625" style="1" customWidth="1"/>
    <col min="259" max="262" width="11.42578125" style="1"/>
    <col min="263" max="263" width="21.42578125" style="1" customWidth="1"/>
    <col min="264" max="264" width="7.7109375" style="1" customWidth="1"/>
    <col min="265" max="512" width="11.42578125" style="1"/>
    <col min="513" max="514" width="3.140625" style="1" customWidth="1"/>
    <col min="515" max="518" width="11.42578125" style="1"/>
    <col min="519" max="519" width="21.42578125" style="1" customWidth="1"/>
    <col min="520" max="520" width="7.7109375" style="1" customWidth="1"/>
    <col min="521" max="768" width="11.42578125" style="1"/>
    <col min="769" max="770" width="3.140625" style="1" customWidth="1"/>
    <col min="771" max="774" width="11.42578125" style="1"/>
    <col min="775" max="775" width="21.42578125" style="1" customWidth="1"/>
    <col min="776" max="776" width="7.7109375" style="1" customWidth="1"/>
    <col min="777" max="1024" width="11.42578125" style="1"/>
    <col min="1025" max="1026" width="3.140625" style="1" customWidth="1"/>
    <col min="1027" max="1030" width="11.42578125" style="1"/>
    <col min="1031" max="1031" width="21.42578125" style="1" customWidth="1"/>
    <col min="1032" max="1032" width="7.7109375" style="1" customWidth="1"/>
    <col min="1033" max="1280" width="11.42578125" style="1"/>
    <col min="1281" max="1282" width="3.140625" style="1" customWidth="1"/>
    <col min="1283" max="1286" width="11.42578125" style="1"/>
    <col min="1287" max="1287" width="21.42578125" style="1" customWidth="1"/>
    <col min="1288" max="1288" width="7.7109375" style="1" customWidth="1"/>
    <col min="1289" max="1536" width="11.42578125" style="1"/>
    <col min="1537" max="1538" width="3.140625" style="1" customWidth="1"/>
    <col min="1539" max="1542" width="11.42578125" style="1"/>
    <col min="1543" max="1543" width="21.42578125" style="1" customWidth="1"/>
    <col min="1544" max="1544" width="7.7109375" style="1" customWidth="1"/>
    <col min="1545" max="1792" width="11.42578125" style="1"/>
    <col min="1793" max="1794" width="3.140625" style="1" customWidth="1"/>
    <col min="1795" max="1798" width="11.42578125" style="1"/>
    <col min="1799" max="1799" width="21.42578125" style="1" customWidth="1"/>
    <col min="1800" max="1800" width="7.7109375" style="1" customWidth="1"/>
    <col min="1801" max="2048" width="11.42578125" style="1"/>
    <col min="2049" max="2050" width="3.140625" style="1" customWidth="1"/>
    <col min="2051" max="2054" width="11.42578125" style="1"/>
    <col min="2055" max="2055" width="21.42578125" style="1" customWidth="1"/>
    <col min="2056" max="2056" width="7.7109375" style="1" customWidth="1"/>
    <col min="2057" max="2304" width="11.42578125" style="1"/>
    <col min="2305" max="2306" width="3.140625" style="1" customWidth="1"/>
    <col min="2307" max="2310" width="11.42578125" style="1"/>
    <col min="2311" max="2311" width="21.42578125" style="1" customWidth="1"/>
    <col min="2312" max="2312" width="7.7109375" style="1" customWidth="1"/>
    <col min="2313" max="2560" width="11.42578125" style="1"/>
    <col min="2561" max="2562" width="3.140625" style="1" customWidth="1"/>
    <col min="2563" max="2566" width="11.42578125" style="1"/>
    <col min="2567" max="2567" width="21.42578125" style="1" customWidth="1"/>
    <col min="2568" max="2568" width="7.7109375" style="1" customWidth="1"/>
    <col min="2569" max="2816" width="11.42578125" style="1"/>
    <col min="2817" max="2818" width="3.140625" style="1" customWidth="1"/>
    <col min="2819" max="2822" width="11.42578125" style="1"/>
    <col min="2823" max="2823" width="21.42578125" style="1" customWidth="1"/>
    <col min="2824" max="2824" width="7.7109375" style="1" customWidth="1"/>
    <col min="2825" max="3072" width="11.42578125" style="1"/>
    <col min="3073" max="3074" width="3.140625" style="1" customWidth="1"/>
    <col min="3075" max="3078" width="11.42578125" style="1"/>
    <col min="3079" max="3079" width="21.42578125" style="1" customWidth="1"/>
    <col min="3080" max="3080" width="7.7109375" style="1" customWidth="1"/>
    <col min="3081" max="3328" width="11.42578125" style="1"/>
    <col min="3329" max="3330" width="3.140625" style="1" customWidth="1"/>
    <col min="3331" max="3334" width="11.42578125" style="1"/>
    <col min="3335" max="3335" width="21.42578125" style="1" customWidth="1"/>
    <col min="3336" max="3336" width="7.7109375" style="1" customWidth="1"/>
    <col min="3337" max="3584" width="11.42578125" style="1"/>
    <col min="3585" max="3586" width="3.140625" style="1" customWidth="1"/>
    <col min="3587" max="3590" width="11.42578125" style="1"/>
    <col min="3591" max="3591" width="21.42578125" style="1" customWidth="1"/>
    <col min="3592" max="3592" width="7.7109375" style="1" customWidth="1"/>
    <col min="3593" max="3840" width="11.42578125" style="1"/>
    <col min="3841" max="3842" width="3.140625" style="1" customWidth="1"/>
    <col min="3843" max="3846" width="11.42578125" style="1"/>
    <col min="3847" max="3847" width="21.42578125" style="1" customWidth="1"/>
    <col min="3848" max="3848" width="7.7109375" style="1" customWidth="1"/>
    <col min="3849" max="4096" width="11.42578125" style="1"/>
    <col min="4097" max="4098" width="3.140625" style="1" customWidth="1"/>
    <col min="4099" max="4102" width="11.42578125" style="1"/>
    <col min="4103" max="4103" width="21.42578125" style="1" customWidth="1"/>
    <col min="4104" max="4104" width="7.7109375" style="1" customWidth="1"/>
    <col min="4105" max="4352" width="11.42578125" style="1"/>
    <col min="4353" max="4354" width="3.140625" style="1" customWidth="1"/>
    <col min="4355" max="4358" width="11.42578125" style="1"/>
    <col min="4359" max="4359" width="21.42578125" style="1" customWidth="1"/>
    <col min="4360" max="4360" width="7.7109375" style="1" customWidth="1"/>
    <col min="4361" max="4608" width="11.42578125" style="1"/>
    <col min="4609" max="4610" width="3.140625" style="1" customWidth="1"/>
    <col min="4611" max="4614" width="11.42578125" style="1"/>
    <col min="4615" max="4615" width="21.42578125" style="1" customWidth="1"/>
    <col min="4616" max="4616" width="7.7109375" style="1" customWidth="1"/>
    <col min="4617" max="4864" width="11.42578125" style="1"/>
    <col min="4865" max="4866" width="3.140625" style="1" customWidth="1"/>
    <col min="4867" max="4870" width="11.42578125" style="1"/>
    <col min="4871" max="4871" width="21.42578125" style="1" customWidth="1"/>
    <col min="4872" max="4872" width="7.7109375" style="1" customWidth="1"/>
    <col min="4873" max="5120" width="11.42578125" style="1"/>
    <col min="5121" max="5122" width="3.140625" style="1" customWidth="1"/>
    <col min="5123" max="5126" width="11.42578125" style="1"/>
    <col min="5127" max="5127" width="21.42578125" style="1" customWidth="1"/>
    <col min="5128" max="5128" width="7.7109375" style="1" customWidth="1"/>
    <col min="5129" max="5376" width="11.42578125" style="1"/>
    <col min="5377" max="5378" width="3.140625" style="1" customWidth="1"/>
    <col min="5379" max="5382" width="11.42578125" style="1"/>
    <col min="5383" max="5383" width="21.42578125" style="1" customWidth="1"/>
    <col min="5384" max="5384" width="7.7109375" style="1" customWidth="1"/>
    <col min="5385" max="5632" width="11.42578125" style="1"/>
    <col min="5633" max="5634" width="3.140625" style="1" customWidth="1"/>
    <col min="5635" max="5638" width="11.42578125" style="1"/>
    <col min="5639" max="5639" width="21.42578125" style="1" customWidth="1"/>
    <col min="5640" max="5640" width="7.7109375" style="1" customWidth="1"/>
    <col min="5641" max="5888" width="11.42578125" style="1"/>
    <col min="5889" max="5890" width="3.140625" style="1" customWidth="1"/>
    <col min="5891" max="5894" width="11.42578125" style="1"/>
    <col min="5895" max="5895" width="21.42578125" style="1" customWidth="1"/>
    <col min="5896" max="5896" width="7.7109375" style="1" customWidth="1"/>
    <col min="5897" max="6144" width="11.42578125" style="1"/>
    <col min="6145" max="6146" width="3.140625" style="1" customWidth="1"/>
    <col min="6147" max="6150" width="11.42578125" style="1"/>
    <col min="6151" max="6151" width="21.42578125" style="1" customWidth="1"/>
    <col min="6152" max="6152" width="7.7109375" style="1" customWidth="1"/>
    <col min="6153" max="6400" width="11.42578125" style="1"/>
    <col min="6401" max="6402" width="3.140625" style="1" customWidth="1"/>
    <col min="6403" max="6406" width="11.42578125" style="1"/>
    <col min="6407" max="6407" width="21.42578125" style="1" customWidth="1"/>
    <col min="6408" max="6408" width="7.7109375" style="1" customWidth="1"/>
    <col min="6409" max="6656" width="11.42578125" style="1"/>
    <col min="6657" max="6658" width="3.140625" style="1" customWidth="1"/>
    <col min="6659" max="6662" width="11.42578125" style="1"/>
    <col min="6663" max="6663" width="21.42578125" style="1" customWidth="1"/>
    <col min="6664" max="6664" width="7.7109375" style="1" customWidth="1"/>
    <col min="6665" max="6912" width="11.42578125" style="1"/>
    <col min="6913" max="6914" width="3.140625" style="1" customWidth="1"/>
    <col min="6915" max="6918" width="11.42578125" style="1"/>
    <col min="6919" max="6919" width="21.42578125" style="1" customWidth="1"/>
    <col min="6920" max="6920" width="7.7109375" style="1" customWidth="1"/>
    <col min="6921" max="7168" width="11.42578125" style="1"/>
    <col min="7169" max="7170" width="3.140625" style="1" customWidth="1"/>
    <col min="7171" max="7174" width="11.42578125" style="1"/>
    <col min="7175" max="7175" width="21.42578125" style="1" customWidth="1"/>
    <col min="7176" max="7176" width="7.7109375" style="1" customWidth="1"/>
    <col min="7177" max="7424" width="11.42578125" style="1"/>
    <col min="7425" max="7426" width="3.140625" style="1" customWidth="1"/>
    <col min="7427" max="7430" width="11.42578125" style="1"/>
    <col min="7431" max="7431" width="21.42578125" style="1" customWidth="1"/>
    <col min="7432" max="7432" width="7.7109375" style="1" customWidth="1"/>
    <col min="7433" max="7680" width="11.42578125" style="1"/>
    <col min="7681" max="7682" width="3.140625" style="1" customWidth="1"/>
    <col min="7683" max="7686" width="11.42578125" style="1"/>
    <col min="7687" max="7687" width="21.42578125" style="1" customWidth="1"/>
    <col min="7688" max="7688" width="7.7109375" style="1" customWidth="1"/>
    <col min="7689" max="7936" width="11.42578125" style="1"/>
    <col min="7937" max="7938" width="3.140625" style="1" customWidth="1"/>
    <col min="7939" max="7942" width="11.42578125" style="1"/>
    <col min="7943" max="7943" width="21.42578125" style="1" customWidth="1"/>
    <col min="7944" max="7944" width="7.7109375" style="1" customWidth="1"/>
    <col min="7945" max="8192" width="11.42578125" style="1"/>
    <col min="8193" max="8194" width="3.140625" style="1" customWidth="1"/>
    <col min="8195" max="8198" width="11.42578125" style="1"/>
    <col min="8199" max="8199" width="21.42578125" style="1" customWidth="1"/>
    <col min="8200" max="8200" width="7.7109375" style="1" customWidth="1"/>
    <col min="8201" max="8448" width="11.42578125" style="1"/>
    <col min="8449" max="8450" width="3.140625" style="1" customWidth="1"/>
    <col min="8451" max="8454" width="11.42578125" style="1"/>
    <col min="8455" max="8455" width="21.42578125" style="1" customWidth="1"/>
    <col min="8456" max="8456" width="7.7109375" style="1" customWidth="1"/>
    <col min="8457" max="8704" width="11.42578125" style="1"/>
    <col min="8705" max="8706" width="3.140625" style="1" customWidth="1"/>
    <col min="8707" max="8710" width="11.42578125" style="1"/>
    <col min="8711" max="8711" width="21.42578125" style="1" customWidth="1"/>
    <col min="8712" max="8712" width="7.7109375" style="1" customWidth="1"/>
    <col min="8713" max="8960" width="11.42578125" style="1"/>
    <col min="8961" max="8962" width="3.140625" style="1" customWidth="1"/>
    <col min="8963" max="8966" width="11.42578125" style="1"/>
    <col min="8967" max="8967" width="21.42578125" style="1" customWidth="1"/>
    <col min="8968" max="8968" width="7.7109375" style="1" customWidth="1"/>
    <col min="8969" max="9216" width="11.42578125" style="1"/>
    <col min="9217" max="9218" width="3.140625" style="1" customWidth="1"/>
    <col min="9219" max="9222" width="11.42578125" style="1"/>
    <col min="9223" max="9223" width="21.42578125" style="1" customWidth="1"/>
    <col min="9224" max="9224" width="7.7109375" style="1" customWidth="1"/>
    <col min="9225" max="9472" width="11.42578125" style="1"/>
    <col min="9473" max="9474" width="3.140625" style="1" customWidth="1"/>
    <col min="9475" max="9478" width="11.42578125" style="1"/>
    <col min="9479" max="9479" width="21.42578125" style="1" customWidth="1"/>
    <col min="9480" max="9480" width="7.7109375" style="1" customWidth="1"/>
    <col min="9481" max="9728" width="11.42578125" style="1"/>
    <col min="9729" max="9730" width="3.140625" style="1" customWidth="1"/>
    <col min="9731" max="9734" width="11.42578125" style="1"/>
    <col min="9735" max="9735" width="21.42578125" style="1" customWidth="1"/>
    <col min="9736" max="9736" width="7.7109375" style="1" customWidth="1"/>
    <col min="9737" max="9984" width="11.42578125" style="1"/>
    <col min="9985" max="9986" width="3.140625" style="1" customWidth="1"/>
    <col min="9987" max="9990" width="11.42578125" style="1"/>
    <col min="9991" max="9991" width="21.42578125" style="1" customWidth="1"/>
    <col min="9992" max="9992" width="7.7109375" style="1" customWidth="1"/>
    <col min="9993" max="10240" width="11.42578125" style="1"/>
    <col min="10241" max="10242" width="3.140625" style="1" customWidth="1"/>
    <col min="10243" max="10246" width="11.42578125" style="1"/>
    <col min="10247" max="10247" width="21.42578125" style="1" customWidth="1"/>
    <col min="10248" max="10248" width="7.7109375" style="1" customWidth="1"/>
    <col min="10249" max="10496" width="11.42578125" style="1"/>
    <col min="10497" max="10498" width="3.140625" style="1" customWidth="1"/>
    <col min="10499" max="10502" width="11.42578125" style="1"/>
    <col min="10503" max="10503" width="21.42578125" style="1" customWidth="1"/>
    <col min="10504" max="10504" width="7.7109375" style="1" customWidth="1"/>
    <col min="10505" max="10752" width="11.42578125" style="1"/>
    <col min="10753" max="10754" width="3.140625" style="1" customWidth="1"/>
    <col min="10755" max="10758" width="11.42578125" style="1"/>
    <col min="10759" max="10759" width="21.42578125" style="1" customWidth="1"/>
    <col min="10760" max="10760" width="7.7109375" style="1" customWidth="1"/>
    <col min="10761" max="11008" width="11.42578125" style="1"/>
    <col min="11009" max="11010" width="3.140625" style="1" customWidth="1"/>
    <col min="11011" max="11014" width="11.42578125" style="1"/>
    <col min="11015" max="11015" width="21.42578125" style="1" customWidth="1"/>
    <col min="11016" max="11016" width="7.7109375" style="1" customWidth="1"/>
    <col min="11017" max="11264" width="11.42578125" style="1"/>
    <col min="11265" max="11266" width="3.140625" style="1" customWidth="1"/>
    <col min="11267" max="11270" width="11.42578125" style="1"/>
    <col min="11271" max="11271" width="21.42578125" style="1" customWidth="1"/>
    <col min="11272" max="11272" width="7.7109375" style="1" customWidth="1"/>
    <col min="11273" max="11520" width="11.42578125" style="1"/>
    <col min="11521" max="11522" width="3.140625" style="1" customWidth="1"/>
    <col min="11523" max="11526" width="11.42578125" style="1"/>
    <col min="11527" max="11527" width="21.42578125" style="1" customWidth="1"/>
    <col min="11528" max="11528" width="7.7109375" style="1" customWidth="1"/>
    <col min="11529" max="11776" width="11.42578125" style="1"/>
    <col min="11777" max="11778" width="3.140625" style="1" customWidth="1"/>
    <col min="11779" max="11782" width="11.42578125" style="1"/>
    <col min="11783" max="11783" width="21.42578125" style="1" customWidth="1"/>
    <col min="11784" max="11784" width="7.7109375" style="1" customWidth="1"/>
    <col min="11785" max="12032" width="11.42578125" style="1"/>
    <col min="12033" max="12034" width="3.140625" style="1" customWidth="1"/>
    <col min="12035" max="12038" width="11.42578125" style="1"/>
    <col min="12039" max="12039" width="21.42578125" style="1" customWidth="1"/>
    <col min="12040" max="12040" width="7.7109375" style="1" customWidth="1"/>
    <col min="12041" max="12288" width="11.42578125" style="1"/>
    <col min="12289" max="12290" width="3.140625" style="1" customWidth="1"/>
    <col min="12291" max="12294" width="11.42578125" style="1"/>
    <col min="12295" max="12295" width="21.42578125" style="1" customWidth="1"/>
    <col min="12296" max="12296" width="7.7109375" style="1" customWidth="1"/>
    <col min="12297" max="12544" width="11.42578125" style="1"/>
    <col min="12545" max="12546" width="3.140625" style="1" customWidth="1"/>
    <col min="12547" max="12550" width="11.42578125" style="1"/>
    <col min="12551" max="12551" width="21.42578125" style="1" customWidth="1"/>
    <col min="12552" max="12552" width="7.7109375" style="1" customWidth="1"/>
    <col min="12553" max="12800" width="11.42578125" style="1"/>
    <col min="12801" max="12802" width="3.140625" style="1" customWidth="1"/>
    <col min="12803" max="12806" width="11.42578125" style="1"/>
    <col min="12807" max="12807" width="21.42578125" style="1" customWidth="1"/>
    <col min="12808" max="12808" width="7.7109375" style="1" customWidth="1"/>
    <col min="12809" max="13056" width="11.42578125" style="1"/>
    <col min="13057" max="13058" width="3.140625" style="1" customWidth="1"/>
    <col min="13059" max="13062" width="11.42578125" style="1"/>
    <col min="13063" max="13063" width="21.42578125" style="1" customWidth="1"/>
    <col min="13064" max="13064" width="7.7109375" style="1" customWidth="1"/>
    <col min="13065" max="13312" width="11.42578125" style="1"/>
    <col min="13313" max="13314" width="3.140625" style="1" customWidth="1"/>
    <col min="13315" max="13318" width="11.42578125" style="1"/>
    <col min="13319" max="13319" width="21.42578125" style="1" customWidth="1"/>
    <col min="13320" max="13320" width="7.7109375" style="1" customWidth="1"/>
    <col min="13321" max="13568" width="11.42578125" style="1"/>
    <col min="13569" max="13570" width="3.140625" style="1" customWidth="1"/>
    <col min="13571" max="13574" width="11.42578125" style="1"/>
    <col min="13575" max="13575" width="21.42578125" style="1" customWidth="1"/>
    <col min="13576" max="13576" width="7.7109375" style="1" customWidth="1"/>
    <col min="13577" max="13824" width="11.42578125" style="1"/>
    <col min="13825" max="13826" width="3.140625" style="1" customWidth="1"/>
    <col min="13827" max="13830" width="11.42578125" style="1"/>
    <col min="13831" max="13831" width="21.42578125" style="1" customWidth="1"/>
    <col min="13832" max="13832" width="7.7109375" style="1" customWidth="1"/>
    <col min="13833" max="14080" width="11.42578125" style="1"/>
    <col min="14081" max="14082" width="3.140625" style="1" customWidth="1"/>
    <col min="14083" max="14086" width="11.42578125" style="1"/>
    <col min="14087" max="14087" width="21.42578125" style="1" customWidth="1"/>
    <col min="14088" max="14088" width="7.7109375" style="1" customWidth="1"/>
    <col min="14089" max="14336" width="11.42578125" style="1"/>
    <col min="14337" max="14338" width="3.140625" style="1" customWidth="1"/>
    <col min="14339" max="14342" width="11.42578125" style="1"/>
    <col min="14343" max="14343" width="21.42578125" style="1" customWidth="1"/>
    <col min="14344" max="14344" width="7.7109375" style="1" customWidth="1"/>
    <col min="14345" max="14592" width="11.42578125" style="1"/>
    <col min="14593" max="14594" width="3.140625" style="1" customWidth="1"/>
    <col min="14595" max="14598" width="11.42578125" style="1"/>
    <col min="14599" max="14599" width="21.42578125" style="1" customWidth="1"/>
    <col min="14600" max="14600" width="7.7109375" style="1" customWidth="1"/>
    <col min="14601" max="14848" width="11.42578125" style="1"/>
    <col min="14849" max="14850" width="3.140625" style="1" customWidth="1"/>
    <col min="14851" max="14854" width="11.42578125" style="1"/>
    <col min="14855" max="14855" width="21.42578125" style="1" customWidth="1"/>
    <col min="14856" max="14856" width="7.7109375" style="1" customWidth="1"/>
    <col min="14857" max="15104" width="11.42578125" style="1"/>
    <col min="15105" max="15106" width="3.140625" style="1" customWidth="1"/>
    <col min="15107" max="15110" width="11.42578125" style="1"/>
    <col min="15111" max="15111" width="21.42578125" style="1" customWidth="1"/>
    <col min="15112" max="15112" width="7.7109375" style="1" customWidth="1"/>
    <col min="15113" max="15360" width="11.42578125" style="1"/>
    <col min="15361" max="15362" width="3.140625" style="1" customWidth="1"/>
    <col min="15363" max="15366" width="11.42578125" style="1"/>
    <col min="15367" max="15367" width="21.42578125" style="1" customWidth="1"/>
    <col min="15368" max="15368" width="7.7109375" style="1" customWidth="1"/>
    <col min="15369" max="15616" width="11.42578125" style="1"/>
    <col min="15617" max="15618" width="3.140625" style="1" customWidth="1"/>
    <col min="15619" max="15622" width="11.42578125" style="1"/>
    <col min="15623" max="15623" width="21.42578125" style="1" customWidth="1"/>
    <col min="15624" max="15624" width="7.7109375" style="1" customWidth="1"/>
    <col min="15625" max="15872" width="11.42578125" style="1"/>
    <col min="15873" max="15874" width="3.140625" style="1" customWidth="1"/>
    <col min="15875" max="15878" width="11.42578125" style="1"/>
    <col min="15879" max="15879" width="21.42578125" style="1" customWidth="1"/>
    <col min="15880" max="15880" width="7.7109375" style="1" customWidth="1"/>
    <col min="15881" max="16128" width="11.42578125" style="1"/>
    <col min="16129" max="16130" width="3.140625" style="1" customWidth="1"/>
    <col min="16131" max="16134" width="11.42578125" style="1"/>
    <col min="16135" max="16135" width="21.42578125" style="1" customWidth="1"/>
    <col min="16136" max="16136" width="7.7109375" style="1" customWidth="1"/>
    <col min="16137" max="16384" width="11.42578125" style="1"/>
  </cols>
  <sheetData>
    <row r="7" spans="2:7" ht="15.75" x14ac:dyDescent="0.2">
      <c r="B7" s="71" t="s">
        <v>0</v>
      </c>
      <c r="C7" s="71"/>
      <c r="D7" s="71"/>
      <c r="E7" s="71"/>
      <c r="F7" s="71"/>
      <c r="G7" s="71"/>
    </row>
    <row r="8" spans="2:7" x14ac:dyDescent="0.2">
      <c r="B8" s="2"/>
      <c r="C8" s="2"/>
      <c r="D8" s="2"/>
      <c r="E8" s="2"/>
      <c r="F8" s="2"/>
      <c r="G8" s="2"/>
    </row>
    <row r="9" spans="2:7" ht="15.75" x14ac:dyDescent="0.25">
      <c r="B9" s="2"/>
      <c r="C9" s="3" t="s">
        <v>1</v>
      </c>
      <c r="D9" s="2"/>
      <c r="E9" s="2"/>
      <c r="F9" s="2"/>
      <c r="G9" s="2"/>
    </row>
    <row r="10" spans="2:7" x14ac:dyDescent="0.2">
      <c r="B10" s="2"/>
      <c r="C10" s="2"/>
      <c r="D10" s="2"/>
      <c r="E10" s="2"/>
      <c r="F10" s="2"/>
      <c r="G10" s="2"/>
    </row>
    <row r="11" spans="2:7" ht="34.5" customHeight="1" x14ac:dyDescent="0.2">
      <c r="B11" s="2"/>
      <c r="C11" s="72" t="s">
        <v>2</v>
      </c>
      <c r="D11" s="72"/>
      <c r="E11" s="72"/>
      <c r="F11" s="72"/>
      <c r="G11" s="72"/>
    </row>
    <row r="12" spans="2:7" x14ac:dyDescent="0.2">
      <c r="B12" s="2"/>
      <c r="C12" s="2"/>
      <c r="D12" s="2"/>
      <c r="E12" s="2"/>
      <c r="F12" s="2"/>
      <c r="G12" s="2"/>
    </row>
    <row r="13" spans="2:7" ht="32.25" customHeight="1" thickBot="1" x14ac:dyDescent="0.25">
      <c r="B13" s="2"/>
      <c r="C13" s="4" t="s">
        <v>3</v>
      </c>
      <c r="D13" s="73" t="s">
        <v>107</v>
      </c>
      <c r="E13" s="73"/>
      <c r="F13" s="73"/>
      <c r="G13" s="73"/>
    </row>
    <row r="14" spans="2:7" ht="24.75" customHeight="1" thickBot="1" x14ac:dyDescent="0.25">
      <c r="B14" s="2"/>
      <c r="C14" s="34" t="s">
        <v>4</v>
      </c>
      <c r="D14" s="70" t="s">
        <v>106</v>
      </c>
      <c r="E14" s="70"/>
      <c r="F14" s="70"/>
      <c r="G14" s="70"/>
    </row>
    <row r="15" spans="2:7" ht="24.75" customHeight="1" thickBot="1" x14ac:dyDescent="0.25">
      <c r="B15" s="2"/>
      <c r="C15" s="34" t="s">
        <v>6</v>
      </c>
      <c r="D15" s="70" t="s">
        <v>100</v>
      </c>
      <c r="E15" s="70"/>
      <c r="F15" s="70"/>
      <c r="G15" s="70"/>
    </row>
    <row r="16" spans="2:7" ht="24.75" customHeight="1" thickBot="1" x14ac:dyDescent="0.25">
      <c r="B16" s="2"/>
      <c r="C16" s="34" t="s">
        <v>8</v>
      </c>
      <c r="D16" s="70" t="s">
        <v>95</v>
      </c>
      <c r="E16" s="70"/>
      <c r="F16" s="70"/>
      <c r="G16" s="70"/>
    </row>
    <row r="17" spans="2:7" ht="24.75" customHeight="1" thickBot="1" x14ac:dyDescent="0.25">
      <c r="B17" s="2"/>
      <c r="C17" s="34" t="s">
        <v>10</v>
      </c>
      <c r="D17" s="70" t="s">
        <v>91</v>
      </c>
      <c r="E17" s="70"/>
      <c r="F17" s="70"/>
      <c r="G17" s="70"/>
    </row>
    <row r="18" spans="2:7" ht="24.75" customHeight="1" thickBot="1" x14ac:dyDescent="0.25">
      <c r="B18" s="2"/>
      <c r="C18" s="34" t="s">
        <v>12</v>
      </c>
      <c r="D18" s="70" t="s">
        <v>87</v>
      </c>
      <c r="E18" s="70"/>
      <c r="F18" s="70"/>
      <c r="G18" s="70"/>
    </row>
    <row r="19" spans="2:7" ht="24.75" customHeight="1" thickBot="1" x14ac:dyDescent="0.25">
      <c r="B19" s="2"/>
      <c r="C19" s="34" t="s">
        <v>14</v>
      </c>
      <c r="D19" s="70" t="s">
        <v>83</v>
      </c>
      <c r="E19" s="70"/>
      <c r="F19" s="70"/>
      <c r="G19" s="70"/>
    </row>
    <row r="20" spans="2:7" ht="24.75" customHeight="1" thickBot="1" x14ac:dyDescent="0.25">
      <c r="B20" s="2"/>
      <c r="C20" s="34" t="s">
        <v>16</v>
      </c>
      <c r="D20" s="70" t="s">
        <v>79</v>
      </c>
      <c r="E20" s="70"/>
      <c r="F20" s="70"/>
      <c r="G20" s="70"/>
    </row>
    <row r="21" spans="2:7" ht="24.75" customHeight="1" thickBot="1" x14ac:dyDescent="0.25">
      <c r="B21" s="2"/>
      <c r="C21" s="34" t="s">
        <v>18</v>
      </c>
      <c r="D21" s="70" t="s">
        <v>75</v>
      </c>
      <c r="E21" s="70"/>
      <c r="F21" s="70"/>
      <c r="G21" s="70"/>
    </row>
    <row r="22" spans="2:7" ht="24.75" customHeight="1" thickBot="1" x14ac:dyDescent="0.25">
      <c r="B22" s="2"/>
      <c r="C22" s="34" t="s">
        <v>20</v>
      </c>
      <c r="D22" s="70" t="s">
        <v>71</v>
      </c>
      <c r="E22" s="70"/>
      <c r="F22" s="70"/>
      <c r="G22" s="70"/>
    </row>
    <row r="23" spans="2:7" ht="24.75" customHeight="1" thickBot="1" x14ac:dyDescent="0.25">
      <c r="B23" s="2"/>
      <c r="C23" s="34" t="s">
        <v>66</v>
      </c>
      <c r="D23" s="70" t="s">
        <v>67</v>
      </c>
      <c r="E23" s="70"/>
      <c r="F23" s="70"/>
      <c r="G23" s="70"/>
    </row>
    <row r="24" spans="2:7" ht="24.75" customHeight="1" thickBot="1" x14ac:dyDescent="0.25">
      <c r="B24" s="2"/>
      <c r="C24" s="34" t="s">
        <v>70</v>
      </c>
      <c r="D24" s="70" t="s">
        <v>5</v>
      </c>
      <c r="E24" s="70"/>
      <c r="F24" s="70"/>
      <c r="G24" s="70"/>
    </row>
    <row r="25" spans="2:7" ht="24.75" customHeight="1" thickBot="1" x14ac:dyDescent="0.25">
      <c r="B25" s="2"/>
      <c r="C25" s="34" t="s">
        <v>74</v>
      </c>
      <c r="D25" s="70" t="s">
        <v>7</v>
      </c>
      <c r="E25" s="70"/>
      <c r="F25" s="70"/>
      <c r="G25" s="70"/>
    </row>
    <row r="26" spans="2:7" ht="24.75" customHeight="1" thickBot="1" x14ac:dyDescent="0.25">
      <c r="B26" s="2"/>
      <c r="C26" s="34" t="s">
        <v>78</v>
      </c>
      <c r="D26" s="70" t="s">
        <v>9</v>
      </c>
      <c r="E26" s="70"/>
      <c r="F26" s="70"/>
      <c r="G26" s="70"/>
    </row>
    <row r="27" spans="2:7" ht="24.75" customHeight="1" thickBot="1" x14ac:dyDescent="0.25">
      <c r="B27" s="2"/>
      <c r="C27" s="34" t="s">
        <v>82</v>
      </c>
      <c r="D27" s="70" t="s">
        <v>11</v>
      </c>
      <c r="E27" s="70"/>
      <c r="F27" s="70"/>
      <c r="G27" s="70"/>
    </row>
    <row r="28" spans="2:7" s="6" customFormat="1" ht="24.75" customHeight="1" thickBot="1" x14ac:dyDescent="0.3">
      <c r="B28" s="5"/>
      <c r="C28" s="34" t="s">
        <v>86</v>
      </c>
      <c r="D28" s="70" t="s">
        <v>13</v>
      </c>
      <c r="E28" s="70"/>
      <c r="F28" s="70"/>
      <c r="G28" s="70"/>
    </row>
    <row r="29" spans="2:7" s="6" customFormat="1" ht="24.75" customHeight="1" thickBot="1" x14ac:dyDescent="0.3">
      <c r="B29" s="5"/>
      <c r="C29" s="34" t="s">
        <v>90</v>
      </c>
      <c r="D29" s="70" t="s">
        <v>15</v>
      </c>
      <c r="E29" s="70"/>
      <c r="F29" s="70"/>
      <c r="G29" s="70"/>
    </row>
    <row r="30" spans="2:7" s="6" customFormat="1" ht="24.75" customHeight="1" thickBot="1" x14ac:dyDescent="0.3">
      <c r="B30" s="5"/>
      <c r="C30" s="34" t="s">
        <v>94</v>
      </c>
      <c r="D30" s="70" t="s">
        <v>17</v>
      </c>
      <c r="E30" s="70"/>
      <c r="F30" s="70"/>
      <c r="G30" s="70"/>
    </row>
    <row r="31" spans="2:7" s="6" customFormat="1" ht="24.75" customHeight="1" thickBot="1" x14ac:dyDescent="0.3">
      <c r="B31" s="5"/>
      <c r="C31" s="34" t="s">
        <v>99</v>
      </c>
      <c r="D31" s="70" t="s">
        <v>19</v>
      </c>
      <c r="E31" s="70"/>
      <c r="F31" s="70"/>
      <c r="G31" s="70"/>
    </row>
    <row r="32" spans="2:7" s="6" customFormat="1" ht="24.75" customHeight="1" thickBot="1" x14ac:dyDescent="0.3">
      <c r="B32" s="5"/>
      <c r="C32" s="34" t="s">
        <v>105</v>
      </c>
      <c r="D32" s="70" t="s">
        <v>21</v>
      </c>
      <c r="E32" s="70"/>
      <c r="F32" s="70"/>
      <c r="G32" s="70"/>
    </row>
  </sheetData>
  <mergeCells count="22">
    <mergeCell ref="D15:G15"/>
    <mergeCell ref="D21:G21"/>
    <mergeCell ref="D17:G17"/>
    <mergeCell ref="D20:G20"/>
    <mergeCell ref="D18:G18"/>
    <mergeCell ref="D19:G19"/>
    <mergeCell ref="D14:G14"/>
    <mergeCell ref="D32:G32"/>
    <mergeCell ref="B7:G7"/>
    <mergeCell ref="C11:G11"/>
    <mergeCell ref="D13:G13"/>
    <mergeCell ref="D24:G24"/>
    <mergeCell ref="D25:G25"/>
    <mergeCell ref="D26:G26"/>
    <mergeCell ref="D23:G23"/>
    <mergeCell ref="D27:G27"/>
    <mergeCell ref="D28:G28"/>
    <mergeCell ref="D29:G29"/>
    <mergeCell ref="D30:G30"/>
    <mergeCell ref="D31:G31"/>
    <mergeCell ref="D16:G16"/>
    <mergeCell ref="D22:G22"/>
  </mergeCells>
  <hyperlinks>
    <hyperlink ref="D28:G28" location="'2010'!A1" display="Año 2010. Estructura Macromagnitudes Pesqueras sobre la Producción Pesquera"/>
    <hyperlink ref="D29:G29" location="'2009'!A1" display="Año 2009.Estructura Macromagnitudes Pesqueras sobre la Producción Pesquera"/>
    <hyperlink ref="D30:G30" location="'2008'!A1" display="Año 2008. Estructura Macromagnitudes Pesqueras sobre la Producción Pesquera"/>
    <hyperlink ref="D31:G31" location="'2007'!A1" display="Año 2007. Estructura Macromagnitudes Pesqueras sobre la Producción Pesquera"/>
    <hyperlink ref="D27:G27" location="'2011'!A1" display="Año 2011. Número de Buques pesqueros y Eslora media, por Tipo de Pesca y Caladero"/>
    <hyperlink ref="D32:G32" location="'2006'!A1" display="Año 2006. Número de buques pesqueros por caladero"/>
    <hyperlink ref="D26:G26" location="'2012'!A1" display="Año 2012. Arqueo (GT) por caladero"/>
    <hyperlink ref="D25:G25" location="'2013'!A1" display="Año 2013. Arqueo (GT) por caladero"/>
    <hyperlink ref="D24:G24" location="'2014'!A1" display="Año 2014. Arqueo (GT) por caladero"/>
    <hyperlink ref="D23:G23" location="'2015'!A1" display="Año 2015. Arqueo (GT) por caladero"/>
    <hyperlink ref="D22:G22" location="'2016'!A1" display="Año 2016. Arqueo (GT) por caladero"/>
    <hyperlink ref="D21:G21" location="'2017'!A1" display="Año 2017. Arqueo (GT) por caladero"/>
    <hyperlink ref="D20:G20" location="'2018'!A1" display="Año 2018. Arqueo (GT) por caladero"/>
    <hyperlink ref="D19:G19" location="'2019'!A1" display="Año 2019. Arqueo (GT) por caladero"/>
    <hyperlink ref="D18:G18" location="'2020'!A1" display="Año 2020. Arqueo (GT) por caladero"/>
    <hyperlink ref="D17:G17" location="'2021'!A1" display="Año 2021. Arqueo (GT) por caladero"/>
    <hyperlink ref="D16:G16" location="'2022'!A1" display="Año 2022. Arqueo (GT) por caladero"/>
    <hyperlink ref="D15:G15" location="'2023'!A1" display="Año 2023. Arqueo (GT) por caladero"/>
    <hyperlink ref="D14:G14" location="'2024'!A1" display="Año 2024. Arqueo (GT) por caladero"/>
    <hyperlink ref="D13:G13" location="'2022-2024'!A1" display="Años 2022-2024. Arqueo (GT) por caladero. Valor y variación porcentual interanual"/>
  </hyperlinks>
  <pageMargins left="0.55118110236220474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72</v>
      </c>
      <c r="C1" s="88"/>
      <c r="D1" s="88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73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57287.539999999834</v>
      </c>
    </row>
    <row r="6" spans="1:23" ht="11.25" customHeight="1" x14ac:dyDescent="0.2">
      <c r="A6" s="10"/>
      <c r="B6" s="87"/>
      <c r="C6" s="20" t="s">
        <v>29</v>
      </c>
      <c r="D6" s="23">
        <v>52781.366000000089</v>
      </c>
    </row>
    <row r="7" spans="1:23" ht="11.25" customHeight="1" x14ac:dyDescent="0.2">
      <c r="A7" s="10"/>
      <c r="B7" s="87"/>
      <c r="C7" s="20" t="s">
        <v>30</v>
      </c>
      <c r="D7" s="23">
        <v>10990.820000000012</v>
      </c>
    </row>
    <row r="8" spans="1:23" ht="11.25" customHeight="1" x14ac:dyDescent="0.2">
      <c r="A8" s="10"/>
      <c r="B8" s="87"/>
      <c r="C8" s="20" t="s">
        <v>31</v>
      </c>
      <c r="D8" s="23">
        <v>5156.84</v>
      </c>
    </row>
    <row r="9" spans="1:23" ht="11.25" customHeight="1" x14ac:dyDescent="0.2">
      <c r="A9" s="10"/>
      <c r="B9" s="87"/>
      <c r="C9" s="20" t="s">
        <v>32</v>
      </c>
      <c r="D9" s="23">
        <v>13774.360000000002</v>
      </c>
    </row>
    <row r="10" spans="1:23" ht="11.25" customHeight="1" x14ac:dyDescent="0.2">
      <c r="A10" s="10"/>
      <c r="B10" s="75"/>
      <c r="C10" s="24" t="s">
        <v>23</v>
      </c>
      <c r="D10" s="27">
        <v>139990.92599999995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29395.489999999998</v>
      </c>
    </row>
    <row r="12" spans="1:23" ht="11.25" customHeight="1" x14ac:dyDescent="0.2">
      <c r="A12" s="10"/>
      <c r="B12" s="75"/>
      <c r="C12" s="24" t="s">
        <v>23</v>
      </c>
      <c r="D12" s="27">
        <v>29395.489999999998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29551.4</v>
      </c>
    </row>
    <row r="14" spans="1:23" s="10" customFormat="1" ht="11.25" customHeight="1" x14ac:dyDescent="0.2">
      <c r="B14" s="77"/>
      <c r="C14" s="20" t="s">
        <v>37</v>
      </c>
      <c r="D14" s="23">
        <v>33454.26</v>
      </c>
    </row>
    <row r="15" spans="1:23" s="10" customFormat="1" ht="11.25" customHeight="1" x14ac:dyDescent="0.2">
      <c r="B15" s="77"/>
      <c r="C15" s="20" t="s">
        <v>38</v>
      </c>
      <c r="D15" s="23">
        <v>101420.73000000001</v>
      </c>
    </row>
    <row r="16" spans="1:23" ht="11.25" customHeight="1" x14ac:dyDescent="0.2">
      <c r="A16" s="10"/>
      <c r="B16" s="78"/>
      <c r="C16" s="24" t="s">
        <v>23</v>
      </c>
      <c r="D16" s="27">
        <v>164426.39000000001</v>
      </c>
    </row>
    <row r="17" spans="1:22" ht="11.25" customHeight="1" x14ac:dyDescent="0.2">
      <c r="A17" s="10"/>
      <c r="B17" s="79" t="s">
        <v>41</v>
      </c>
      <c r="C17" s="80"/>
      <c r="D17" s="30">
        <v>333812.80599999998</v>
      </c>
    </row>
    <row r="19" spans="1:22" x14ac:dyDescent="0.2">
      <c r="A19" s="10"/>
      <c r="B19" s="81" t="s">
        <v>42</v>
      </c>
      <c r="C19" s="81"/>
      <c r="D19" s="81"/>
      <c r="E19" s="81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</row>
    <row r="20" spans="1:22" ht="11.25" customHeight="1" x14ac:dyDescent="0.2">
      <c r="A20" s="10"/>
      <c r="B20" s="82" t="s">
        <v>43</v>
      </c>
      <c r="C20" s="82"/>
      <c r="D20" s="82"/>
      <c r="E20" s="39"/>
      <c r="F20" s="39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10"/>
    </row>
    <row r="21" spans="1:22" x14ac:dyDescent="0.2">
      <c r="A21" s="10"/>
      <c r="B21" s="82"/>
      <c r="C21" s="82"/>
      <c r="D21" s="82"/>
      <c r="E21" s="39"/>
      <c r="F21" s="39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>
      <selection activeCell="B1" sqref="B1:D1"/>
    </sheetView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68</v>
      </c>
      <c r="C1" s="88"/>
      <c r="D1" s="88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69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57717.97999999988</v>
      </c>
    </row>
    <row r="6" spans="1:23" ht="11.25" customHeight="1" x14ac:dyDescent="0.2">
      <c r="A6" s="10"/>
      <c r="B6" s="87"/>
      <c r="C6" s="20" t="s">
        <v>29</v>
      </c>
      <c r="D6" s="23">
        <v>54339.716000000044</v>
      </c>
    </row>
    <row r="7" spans="1:23" ht="11.25" customHeight="1" x14ac:dyDescent="0.2">
      <c r="A7" s="10"/>
      <c r="B7" s="87"/>
      <c r="C7" s="20" t="s">
        <v>30</v>
      </c>
      <c r="D7" s="23">
        <v>11182.100000000015</v>
      </c>
    </row>
    <row r="8" spans="1:23" ht="11.25" customHeight="1" x14ac:dyDescent="0.2">
      <c r="A8" s="10"/>
      <c r="B8" s="87"/>
      <c r="C8" s="20" t="s">
        <v>31</v>
      </c>
      <c r="D8" s="23">
        <v>5162.7299999999959</v>
      </c>
    </row>
    <row r="9" spans="1:23" ht="11.25" customHeight="1" x14ac:dyDescent="0.2">
      <c r="A9" s="10"/>
      <c r="B9" s="87"/>
      <c r="C9" s="20" t="s">
        <v>32</v>
      </c>
      <c r="D9" s="23">
        <v>13649.020000000004</v>
      </c>
    </row>
    <row r="10" spans="1:23" ht="11.25" customHeight="1" x14ac:dyDescent="0.2">
      <c r="A10" s="10"/>
      <c r="B10" s="75"/>
      <c r="C10" s="24" t="s">
        <v>23</v>
      </c>
      <c r="D10" s="27">
        <v>142051.54599999994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29599.759999999995</v>
      </c>
    </row>
    <row r="12" spans="1:23" ht="11.25" customHeight="1" x14ac:dyDescent="0.2">
      <c r="A12" s="10"/>
      <c r="B12" s="75"/>
      <c r="C12" s="24" t="s">
        <v>23</v>
      </c>
      <c r="D12" s="27">
        <v>29599.759999999995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29510.400000000001</v>
      </c>
    </row>
    <row r="14" spans="1:23" s="10" customFormat="1" ht="11.25" customHeight="1" x14ac:dyDescent="0.2">
      <c r="B14" s="77"/>
      <c r="C14" s="20" t="s">
        <v>37</v>
      </c>
      <c r="D14" s="23">
        <v>34906.260000000009</v>
      </c>
    </row>
    <row r="15" spans="1:23" s="10" customFormat="1" ht="11.25" customHeight="1" x14ac:dyDescent="0.2">
      <c r="B15" s="77"/>
      <c r="C15" s="20" t="s">
        <v>38</v>
      </c>
      <c r="D15" s="23">
        <v>101610.93000000001</v>
      </c>
    </row>
    <row r="16" spans="1:23" ht="11.25" customHeight="1" x14ac:dyDescent="0.2">
      <c r="A16" s="10"/>
      <c r="B16" s="78"/>
      <c r="C16" s="24" t="s">
        <v>23</v>
      </c>
      <c r="D16" s="27">
        <v>166027.59000000003</v>
      </c>
    </row>
    <row r="17" spans="1:22" ht="11.25" customHeight="1" x14ac:dyDescent="0.2">
      <c r="A17" s="10"/>
      <c r="B17" s="79" t="s">
        <v>41</v>
      </c>
      <c r="C17" s="80"/>
      <c r="D17" s="30">
        <v>337678.89599999995</v>
      </c>
    </row>
    <row r="19" spans="1:22" x14ac:dyDescent="0.2">
      <c r="A19" s="10"/>
      <c r="B19" s="81" t="s">
        <v>42</v>
      </c>
      <c r="C19" s="81"/>
      <c r="D19" s="81"/>
      <c r="E19" s="81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</row>
    <row r="20" spans="1:22" ht="11.25" customHeight="1" x14ac:dyDescent="0.2">
      <c r="A20" s="10"/>
      <c r="B20" s="82" t="s">
        <v>43</v>
      </c>
      <c r="C20" s="82"/>
      <c r="D20" s="82"/>
      <c r="E20" s="36"/>
      <c r="F20" s="36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10"/>
    </row>
    <row r="21" spans="1:22" x14ac:dyDescent="0.2">
      <c r="A21" s="10"/>
      <c r="B21" s="82"/>
      <c r="C21" s="82"/>
      <c r="D21" s="82"/>
      <c r="E21" s="36"/>
      <c r="F21" s="36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65</v>
      </c>
      <c r="C1" s="88"/>
      <c r="D1" s="88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64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58735.809999999932</v>
      </c>
    </row>
    <row r="6" spans="1:23" ht="11.25" customHeight="1" x14ac:dyDescent="0.2">
      <c r="A6" s="10"/>
      <c r="B6" s="87"/>
      <c r="C6" s="20" t="s">
        <v>29</v>
      </c>
      <c r="D6" s="23">
        <v>54438.116000000089</v>
      </c>
    </row>
    <row r="7" spans="1:23" ht="11.25" customHeight="1" x14ac:dyDescent="0.2">
      <c r="A7" s="10"/>
      <c r="B7" s="87"/>
      <c r="C7" s="20" t="s">
        <v>30</v>
      </c>
      <c r="D7" s="23">
        <v>11166.77000000002</v>
      </c>
    </row>
    <row r="8" spans="1:23" ht="11.25" customHeight="1" x14ac:dyDescent="0.2">
      <c r="A8" s="10"/>
      <c r="B8" s="87"/>
      <c r="C8" s="20" t="s">
        <v>31</v>
      </c>
      <c r="D8" s="23">
        <v>5098.1799999999876</v>
      </c>
    </row>
    <row r="9" spans="1:23" ht="11.25" customHeight="1" x14ac:dyDescent="0.2">
      <c r="A9" s="10"/>
      <c r="B9" s="87"/>
      <c r="C9" s="20" t="s">
        <v>32</v>
      </c>
      <c r="D9" s="23">
        <v>13678.510000000004</v>
      </c>
    </row>
    <row r="10" spans="1:23" ht="11.25" customHeight="1" x14ac:dyDescent="0.2">
      <c r="A10" s="10"/>
      <c r="B10" s="75"/>
      <c r="C10" s="24" t="s">
        <v>23</v>
      </c>
      <c r="D10" s="27">
        <v>143117.38600000003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31544.949999999997</v>
      </c>
    </row>
    <row r="12" spans="1:23" ht="11.25" customHeight="1" x14ac:dyDescent="0.2">
      <c r="A12" s="10"/>
      <c r="B12" s="75"/>
      <c r="C12" s="24" t="s">
        <v>23</v>
      </c>
      <c r="D12" s="27">
        <v>31544.949999999997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30336.05</v>
      </c>
    </row>
    <row r="14" spans="1:23" s="10" customFormat="1" ht="11.25" customHeight="1" x14ac:dyDescent="0.2">
      <c r="B14" s="77"/>
      <c r="C14" s="20" t="s">
        <v>37</v>
      </c>
      <c r="D14" s="23">
        <v>35490.26</v>
      </c>
    </row>
    <row r="15" spans="1:23" s="10" customFormat="1" ht="11.25" customHeight="1" x14ac:dyDescent="0.2">
      <c r="B15" s="77"/>
      <c r="C15" s="20" t="s">
        <v>38</v>
      </c>
      <c r="D15" s="23">
        <v>102079.93000000001</v>
      </c>
    </row>
    <row r="16" spans="1:23" ht="11.25" customHeight="1" x14ac:dyDescent="0.2">
      <c r="A16" s="10"/>
      <c r="B16" s="78"/>
      <c r="C16" s="24" t="s">
        <v>23</v>
      </c>
      <c r="D16" s="27">
        <v>167906.24</v>
      </c>
    </row>
    <row r="17" spans="1:22" ht="11.25" customHeight="1" x14ac:dyDescent="0.2">
      <c r="A17" s="10"/>
      <c r="B17" s="79" t="s">
        <v>41</v>
      </c>
      <c r="C17" s="80"/>
      <c r="D17" s="30">
        <v>342568.576</v>
      </c>
    </row>
    <row r="19" spans="1:22" x14ac:dyDescent="0.2">
      <c r="A19" s="10"/>
      <c r="B19" s="81" t="s">
        <v>42</v>
      </c>
      <c r="C19" s="81"/>
      <c r="D19" s="81"/>
      <c r="E19" s="8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</row>
    <row r="20" spans="1:22" ht="11.25" customHeight="1" x14ac:dyDescent="0.2">
      <c r="A20" s="10"/>
      <c r="B20" s="82" t="s">
        <v>43</v>
      </c>
      <c r="C20" s="82"/>
      <c r="D20" s="82"/>
      <c r="E20" s="33"/>
      <c r="F20" s="33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10"/>
    </row>
    <row r="21" spans="1:22" x14ac:dyDescent="0.2">
      <c r="A21" s="10"/>
      <c r="B21" s="82"/>
      <c r="C21" s="82"/>
      <c r="D21" s="82"/>
      <c r="E21" s="33"/>
      <c r="F21" s="33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44</v>
      </c>
      <c r="C1" s="88"/>
      <c r="D1" s="8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45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62325.069999999934</v>
      </c>
    </row>
    <row r="6" spans="1:23" ht="11.25" customHeight="1" x14ac:dyDescent="0.2">
      <c r="A6" s="10"/>
      <c r="B6" s="87"/>
      <c r="C6" s="20" t="s">
        <v>29</v>
      </c>
      <c r="D6" s="23">
        <v>55093.266000000112</v>
      </c>
    </row>
    <row r="7" spans="1:23" ht="11.25" customHeight="1" x14ac:dyDescent="0.2">
      <c r="A7" s="10"/>
      <c r="B7" s="87"/>
      <c r="C7" s="20" t="s">
        <v>30</v>
      </c>
      <c r="D7" s="23">
        <v>11234.860000000013</v>
      </c>
    </row>
    <row r="8" spans="1:23" ht="11.25" customHeight="1" x14ac:dyDescent="0.2">
      <c r="A8" s="10"/>
      <c r="B8" s="87"/>
      <c r="C8" s="20" t="s">
        <v>31</v>
      </c>
      <c r="D8" s="23">
        <v>5123.1699999999983</v>
      </c>
    </row>
    <row r="9" spans="1:23" ht="11.25" customHeight="1" x14ac:dyDescent="0.2">
      <c r="A9" s="10"/>
      <c r="B9" s="87"/>
      <c r="C9" s="20" t="s">
        <v>32</v>
      </c>
      <c r="D9" s="23">
        <v>14471.169999999996</v>
      </c>
    </row>
    <row r="10" spans="1:23" ht="11.25" customHeight="1" x14ac:dyDescent="0.2">
      <c r="A10" s="10"/>
      <c r="B10" s="75"/>
      <c r="C10" s="24" t="s">
        <v>23</v>
      </c>
      <c r="D10" s="27">
        <v>148247.53600000002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33225.229999999996</v>
      </c>
    </row>
    <row r="12" spans="1:23" ht="11.25" customHeight="1" x14ac:dyDescent="0.2">
      <c r="A12" s="10"/>
      <c r="B12" s="75"/>
      <c r="C12" s="24" t="s">
        <v>23</v>
      </c>
      <c r="D12" s="27">
        <v>33225.229999999996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29416.050000000003</v>
      </c>
    </row>
    <row r="14" spans="1:23" s="10" customFormat="1" ht="11.25" customHeight="1" x14ac:dyDescent="0.2">
      <c r="B14" s="77"/>
      <c r="C14" s="20" t="s">
        <v>37</v>
      </c>
      <c r="D14" s="23">
        <v>35087.26</v>
      </c>
    </row>
    <row r="15" spans="1:23" s="10" customFormat="1" ht="11.25" customHeight="1" x14ac:dyDescent="0.2">
      <c r="B15" s="77"/>
      <c r="C15" s="20" t="s">
        <v>38</v>
      </c>
      <c r="D15" s="23">
        <v>111272.77000000002</v>
      </c>
    </row>
    <row r="16" spans="1:23" ht="11.25" customHeight="1" x14ac:dyDescent="0.2">
      <c r="A16" s="10"/>
      <c r="B16" s="78"/>
      <c r="C16" s="24" t="s">
        <v>23</v>
      </c>
      <c r="D16" s="27">
        <v>175776.08000000002</v>
      </c>
    </row>
    <row r="17" spans="1:22" s="10" customFormat="1" ht="11.25" customHeight="1" x14ac:dyDescent="0.2">
      <c r="B17" s="76" t="s">
        <v>39</v>
      </c>
      <c r="C17" s="20" t="s">
        <v>40</v>
      </c>
      <c r="D17" s="23">
        <v>307.5</v>
      </c>
    </row>
    <row r="18" spans="1:22" ht="11.25" customHeight="1" x14ac:dyDescent="0.2">
      <c r="A18" s="10"/>
      <c r="B18" s="78"/>
      <c r="C18" s="24" t="s">
        <v>23</v>
      </c>
      <c r="D18" s="27">
        <v>307.5</v>
      </c>
    </row>
    <row r="19" spans="1:22" ht="11.25" customHeight="1" x14ac:dyDescent="0.2">
      <c r="A19" s="10"/>
      <c r="B19" s="79" t="s">
        <v>41</v>
      </c>
      <c r="C19" s="80"/>
      <c r="D19" s="30">
        <v>357556.34600000002</v>
      </c>
    </row>
    <row r="21" spans="1:22" x14ac:dyDescent="0.2">
      <c r="A21" s="10"/>
      <c r="B21" s="81" t="s">
        <v>42</v>
      </c>
      <c r="C21" s="81"/>
      <c r="D21" s="81"/>
      <c r="E21" s="8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</row>
    <row r="22" spans="1:22" ht="11.25" customHeight="1" x14ac:dyDescent="0.2">
      <c r="A22" s="10"/>
      <c r="B22" s="82" t="s">
        <v>43</v>
      </c>
      <c r="C22" s="82"/>
      <c r="D22" s="82"/>
      <c r="E22" s="33"/>
      <c r="F22" s="33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10"/>
    </row>
    <row r="23" spans="1:22" x14ac:dyDescent="0.2">
      <c r="A23" s="10"/>
      <c r="B23" s="82"/>
      <c r="C23" s="82"/>
      <c r="D23" s="82"/>
      <c r="E23" s="33"/>
      <c r="F23" s="33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10"/>
    </row>
    <row r="38" spans="1:1" ht="48.75" customHeight="1" x14ac:dyDescent="0.2">
      <c r="A38" s="10"/>
    </row>
    <row r="39" spans="1:1" ht="22.5" customHeight="1" x14ac:dyDescent="0.2">
      <c r="A39" s="10"/>
    </row>
    <row r="40" spans="1: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.75" customHeight="1" x14ac:dyDescent="0.2">
      <c r="A50" s="10"/>
    </row>
    <row r="51" spans="1:1" ht="12.75" customHeight="1" x14ac:dyDescent="0.2">
      <c r="A51" s="10"/>
    </row>
    <row r="52" spans="1:1" ht="12" customHeight="1" x14ac:dyDescent="0.2">
      <c r="A52" s="10"/>
    </row>
  </sheetData>
  <mergeCells count="10">
    <mergeCell ref="B17:B18"/>
    <mergeCell ref="B19:C19"/>
    <mergeCell ref="B21:E21"/>
    <mergeCell ref="B22:D23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6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showGridLines="0" zoomScaleNormal="100" workbookViewId="0">
      <selection activeCell="B1" sqref="B1:D1"/>
    </sheetView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46</v>
      </c>
      <c r="C1" s="88"/>
      <c r="D1" s="8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47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64076.269999999946</v>
      </c>
    </row>
    <row r="6" spans="1:23" ht="11.25" customHeight="1" x14ac:dyDescent="0.2">
      <c r="A6" s="10"/>
      <c r="B6" s="87"/>
      <c r="C6" s="20" t="s">
        <v>29</v>
      </c>
      <c r="D6" s="23">
        <v>58375.756000000183</v>
      </c>
    </row>
    <row r="7" spans="1:23" ht="11.25" customHeight="1" x14ac:dyDescent="0.2">
      <c r="A7" s="10"/>
      <c r="B7" s="87"/>
      <c r="C7" s="20" t="s">
        <v>30</v>
      </c>
      <c r="D7" s="23">
        <v>11381.530000000006</v>
      </c>
    </row>
    <row r="8" spans="1:23" ht="11.25" customHeight="1" x14ac:dyDescent="0.2">
      <c r="A8" s="10"/>
      <c r="B8" s="87"/>
      <c r="C8" s="20" t="s">
        <v>31</v>
      </c>
      <c r="D8" s="23">
        <v>5161.1699999999964</v>
      </c>
    </row>
    <row r="9" spans="1:23" ht="11.25" customHeight="1" x14ac:dyDescent="0.2">
      <c r="A9" s="10"/>
      <c r="B9" s="87"/>
      <c r="C9" s="20" t="s">
        <v>32</v>
      </c>
      <c r="D9" s="23">
        <v>15069.909999999996</v>
      </c>
    </row>
    <row r="10" spans="1:23" ht="11.25" customHeight="1" x14ac:dyDescent="0.2">
      <c r="A10" s="10"/>
      <c r="B10" s="75"/>
      <c r="C10" s="24" t="s">
        <v>23</v>
      </c>
      <c r="D10" s="27">
        <v>154064.63600000012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37672.350000000006</v>
      </c>
    </row>
    <row r="12" spans="1:23" ht="11.25" customHeight="1" x14ac:dyDescent="0.2">
      <c r="A12" s="10"/>
      <c r="B12" s="75"/>
      <c r="C12" s="24" t="s">
        <v>23</v>
      </c>
      <c r="D12" s="27">
        <v>37672.350000000006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30621.630000000005</v>
      </c>
    </row>
    <row r="14" spans="1:23" s="10" customFormat="1" ht="11.25" customHeight="1" x14ac:dyDescent="0.2">
      <c r="B14" s="77"/>
      <c r="C14" s="20" t="s">
        <v>37</v>
      </c>
      <c r="D14" s="23">
        <v>36389.26</v>
      </c>
    </row>
    <row r="15" spans="1:23" s="10" customFormat="1" ht="11.25" customHeight="1" x14ac:dyDescent="0.2">
      <c r="B15" s="77"/>
      <c r="C15" s="20" t="s">
        <v>38</v>
      </c>
      <c r="D15" s="23">
        <v>113439.35000000003</v>
      </c>
    </row>
    <row r="16" spans="1:23" ht="11.25" customHeight="1" x14ac:dyDescent="0.2">
      <c r="A16" s="10"/>
      <c r="B16" s="78"/>
      <c r="C16" s="24" t="s">
        <v>23</v>
      </c>
      <c r="D16" s="27">
        <v>180450.24000000005</v>
      </c>
    </row>
    <row r="17" spans="1:22" s="10" customFormat="1" ht="11.25" customHeight="1" x14ac:dyDescent="0.2">
      <c r="B17" s="76" t="s">
        <v>39</v>
      </c>
      <c r="C17" s="20" t="s">
        <v>40</v>
      </c>
      <c r="D17" s="23">
        <v>429.79</v>
      </c>
    </row>
    <row r="18" spans="1:22" ht="11.25" customHeight="1" x14ac:dyDescent="0.2">
      <c r="A18" s="10"/>
      <c r="B18" s="78"/>
      <c r="C18" s="24" t="s">
        <v>23</v>
      </c>
      <c r="D18" s="27">
        <v>429.79</v>
      </c>
    </row>
    <row r="19" spans="1:22" ht="11.25" customHeight="1" x14ac:dyDescent="0.2">
      <c r="A19" s="10"/>
      <c r="B19" s="79" t="s">
        <v>41</v>
      </c>
      <c r="C19" s="80"/>
      <c r="D19" s="30">
        <v>372617.01600000012</v>
      </c>
    </row>
    <row r="21" spans="1:22" x14ac:dyDescent="0.2">
      <c r="A21" s="10"/>
      <c r="B21" s="81" t="s">
        <v>42</v>
      </c>
      <c r="C21" s="81"/>
      <c r="D21" s="81"/>
      <c r="E21" s="8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</row>
    <row r="22" spans="1:22" ht="11.25" customHeight="1" x14ac:dyDescent="0.2">
      <c r="A22" s="10"/>
      <c r="B22" s="82" t="s">
        <v>43</v>
      </c>
      <c r="C22" s="82"/>
      <c r="D22" s="82"/>
      <c r="E22" s="33"/>
      <c r="F22" s="33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10"/>
    </row>
    <row r="23" spans="1:22" x14ac:dyDescent="0.2">
      <c r="A23" s="10"/>
      <c r="B23" s="82"/>
      <c r="C23" s="82"/>
      <c r="D23" s="82"/>
      <c r="E23" s="33"/>
      <c r="F23" s="33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10"/>
    </row>
    <row r="38" spans="1:1" ht="48.75" customHeight="1" x14ac:dyDescent="0.2">
      <c r="A38" s="10"/>
    </row>
    <row r="39" spans="1:1" ht="22.5" customHeight="1" x14ac:dyDescent="0.2">
      <c r="A39" s="10"/>
    </row>
    <row r="40" spans="1: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.75" customHeight="1" x14ac:dyDescent="0.2">
      <c r="A50" s="10"/>
    </row>
    <row r="51" spans="1:1" ht="12.75" customHeight="1" x14ac:dyDescent="0.2">
      <c r="A51" s="10"/>
    </row>
    <row r="52" spans="1:1" ht="12" customHeight="1" x14ac:dyDescent="0.2">
      <c r="A52" s="10"/>
    </row>
  </sheetData>
  <mergeCells count="10">
    <mergeCell ref="B17:B18"/>
    <mergeCell ref="B19:C19"/>
    <mergeCell ref="B21:E21"/>
    <mergeCell ref="B22:D23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6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showGridLines="0" zoomScaleNormal="100" workbookViewId="0">
      <selection activeCell="B1" sqref="B1:D1"/>
    </sheetView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48</v>
      </c>
      <c r="C1" s="88"/>
      <c r="D1" s="8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49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64869.540000000023</v>
      </c>
    </row>
    <row r="6" spans="1:23" ht="11.25" customHeight="1" x14ac:dyDescent="0.2">
      <c r="A6" s="10"/>
      <c r="B6" s="87"/>
      <c r="C6" s="20" t="s">
        <v>29</v>
      </c>
      <c r="D6" s="23">
        <v>59433.046000000155</v>
      </c>
    </row>
    <row r="7" spans="1:23" ht="11.25" customHeight="1" x14ac:dyDescent="0.2">
      <c r="A7" s="10"/>
      <c r="B7" s="87"/>
      <c r="C7" s="20" t="s">
        <v>30</v>
      </c>
      <c r="D7" s="23">
        <v>11340.230000000001</v>
      </c>
    </row>
    <row r="8" spans="1:23" ht="11.25" customHeight="1" x14ac:dyDescent="0.2">
      <c r="A8" s="10"/>
      <c r="B8" s="87"/>
      <c r="C8" s="20" t="s">
        <v>31</v>
      </c>
      <c r="D8" s="23">
        <v>5178.9999999999973</v>
      </c>
    </row>
    <row r="9" spans="1:23" ht="11.25" customHeight="1" x14ac:dyDescent="0.2">
      <c r="A9" s="10"/>
      <c r="B9" s="87"/>
      <c r="C9" s="20" t="s">
        <v>32</v>
      </c>
      <c r="D9" s="23">
        <v>15099.199999999995</v>
      </c>
    </row>
    <row r="10" spans="1:23" ht="11.25" customHeight="1" x14ac:dyDescent="0.2">
      <c r="A10" s="10"/>
      <c r="B10" s="75"/>
      <c r="C10" s="24" t="s">
        <v>23</v>
      </c>
      <c r="D10" s="27">
        <v>155921.01600000018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39893.350000000006</v>
      </c>
    </row>
    <row r="12" spans="1:23" ht="11.25" customHeight="1" x14ac:dyDescent="0.2">
      <c r="A12" s="10"/>
      <c r="B12" s="75"/>
      <c r="C12" s="24" t="s">
        <v>23</v>
      </c>
      <c r="D12" s="27">
        <v>39893.350000000006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33440.720000000001</v>
      </c>
    </row>
    <row r="14" spans="1:23" s="10" customFormat="1" ht="11.25" customHeight="1" x14ac:dyDescent="0.2">
      <c r="B14" s="77"/>
      <c r="C14" s="20" t="s">
        <v>37</v>
      </c>
      <c r="D14" s="23">
        <v>40395.21</v>
      </c>
    </row>
    <row r="15" spans="1:23" s="10" customFormat="1" ht="11.25" customHeight="1" x14ac:dyDescent="0.2">
      <c r="B15" s="77"/>
      <c r="C15" s="20" t="s">
        <v>38</v>
      </c>
      <c r="D15" s="23">
        <v>114239.35000000003</v>
      </c>
    </row>
    <row r="16" spans="1:23" ht="11.25" customHeight="1" x14ac:dyDescent="0.2">
      <c r="A16" s="10"/>
      <c r="B16" s="78"/>
      <c r="C16" s="24" t="s">
        <v>23</v>
      </c>
      <c r="D16" s="27">
        <v>188075.28000000003</v>
      </c>
    </row>
    <row r="17" spans="1:22" s="10" customFormat="1" ht="11.25" customHeight="1" x14ac:dyDescent="0.2">
      <c r="B17" s="76" t="s">
        <v>39</v>
      </c>
      <c r="C17" s="20" t="s">
        <v>40</v>
      </c>
      <c r="D17" s="23">
        <v>906.07999999999993</v>
      </c>
    </row>
    <row r="18" spans="1:22" ht="11.25" customHeight="1" x14ac:dyDescent="0.2">
      <c r="A18" s="10"/>
      <c r="B18" s="78"/>
      <c r="C18" s="24" t="s">
        <v>23</v>
      </c>
      <c r="D18" s="27">
        <v>906.07999999999993</v>
      </c>
    </row>
    <row r="19" spans="1:22" ht="11.25" customHeight="1" x14ac:dyDescent="0.2">
      <c r="A19" s="10"/>
      <c r="B19" s="79" t="s">
        <v>41</v>
      </c>
      <c r="C19" s="80"/>
      <c r="D19" s="30">
        <v>384795.72600000026</v>
      </c>
    </row>
    <row r="21" spans="1:22" x14ac:dyDescent="0.2">
      <c r="A21" s="10"/>
      <c r="B21" s="81" t="s">
        <v>42</v>
      </c>
      <c r="C21" s="81"/>
      <c r="D21" s="81"/>
      <c r="E21" s="8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</row>
    <row r="22" spans="1:22" ht="11.25" customHeight="1" x14ac:dyDescent="0.2">
      <c r="A22" s="10"/>
      <c r="B22" s="82" t="s">
        <v>43</v>
      </c>
      <c r="C22" s="82"/>
      <c r="D22" s="82"/>
      <c r="E22" s="33"/>
      <c r="F22" s="33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10"/>
    </row>
    <row r="23" spans="1:22" x14ac:dyDescent="0.2">
      <c r="A23" s="10"/>
      <c r="B23" s="82"/>
      <c r="C23" s="82"/>
      <c r="D23" s="82"/>
      <c r="E23" s="33"/>
      <c r="F23" s="33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10"/>
    </row>
    <row r="38" spans="1:1" ht="48.75" customHeight="1" x14ac:dyDescent="0.2">
      <c r="A38" s="10"/>
    </row>
    <row r="39" spans="1:1" ht="22.5" customHeight="1" x14ac:dyDescent="0.2">
      <c r="A39" s="10"/>
    </row>
    <row r="40" spans="1: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.75" customHeight="1" x14ac:dyDescent="0.2">
      <c r="A50" s="10"/>
    </row>
    <row r="51" spans="1:1" ht="12.75" customHeight="1" x14ac:dyDescent="0.2">
      <c r="A51" s="10"/>
    </row>
    <row r="52" spans="1:1" ht="12" customHeight="1" x14ac:dyDescent="0.2">
      <c r="A52" s="10"/>
    </row>
  </sheetData>
  <mergeCells count="10">
    <mergeCell ref="B17:B18"/>
    <mergeCell ref="B19:C19"/>
    <mergeCell ref="B21:E21"/>
    <mergeCell ref="B22:D23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6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showGridLines="0" zoomScaleNormal="100" workbookViewId="0">
      <selection activeCell="B1" sqref="B1:D1"/>
    </sheetView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50</v>
      </c>
      <c r="C1" s="88"/>
      <c r="D1" s="8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51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65856.850000000151</v>
      </c>
    </row>
    <row r="6" spans="1:23" ht="11.25" customHeight="1" x14ac:dyDescent="0.2">
      <c r="A6" s="10"/>
      <c r="B6" s="87"/>
      <c r="C6" s="20" t="s">
        <v>29</v>
      </c>
      <c r="D6" s="23">
        <v>61406.646000000183</v>
      </c>
    </row>
    <row r="7" spans="1:23" ht="11.25" customHeight="1" x14ac:dyDescent="0.2">
      <c r="A7" s="10"/>
      <c r="B7" s="87"/>
      <c r="C7" s="20" t="s">
        <v>30</v>
      </c>
      <c r="D7" s="23">
        <v>11650.3</v>
      </c>
    </row>
    <row r="8" spans="1:23" ht="11.25" customHeight="1" x14ac:dyDescent="0.2">
      <c r="A8" s="10"/>
      <c r="B8" s="87"/>
      <c r="C8" s="20" t="s">
        <v>31</v>
      </c>
      <c r="D8" s="23">
        <v>5274.719999999993</v>
      </c>
    </row>
    <row r="9" spans="1:23" ht="11.25" customHeight="1" x14ac:dyDescent="0.2">
      <c r="A9" s="10"/>
      <c r="B9" s="87"/>
      <c r="C9" s="20" t="s">
        <v>32</v>
      </c>
      <c r="D9" s="23">
        <v>15391.04</v>
      </c>
    </row>
    <row r="10" spans="1:23" ht="11.25" customHeight="1" x14ac:dyDescent="0.2">
      <c r="A10" s="10"/>
      <c r="B10" s="75"/>
      <c r="C10" s="24" t="s">
        <v>23</v>
      </c>
      <c r="D10" s="27">
        <v>159579.55600000033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44545.41</v>
      </c>
    </row>
    <row r="12" spans="1:23" ht="11.25" customHeight="1" x14ac:dyDescent="0.2">
      <c r="A12" s="10"/>
      <c r="B12" s="75"/>
      <c r="C12" s="24" t="s">
        <v>23</v>
      </c>
      <c r="D12" s="27">
        <v>44545.41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34339.81</v>
      </c>
    </row>
    <row r="14" spans="1:23" s="10" customFormat="1" ht="11.25" customHeight="1" x14ac:dyDescent="0.2">
      <c r="B14" s="77"/>
      <c r="C14" s="20" t="s">
        <v>37</v>
      </c>
      <c r="D14" s="23">
        <v>45508.480000000003</v>
      </c>
    </row>
    <row r="15" spans="1:23" s="10" customFormat="1" ht="11.25" customHeight="1" x14ac:dyDescent="0.2">
      <c r="B15" s="77"/>
      <c r="C15" s="20" t="s">
        <v>38</v>
      </c>
      <c r="D15" s="23">
        <v>114219.35</v>
      </c>
    </row>
    <row r="16" spans="1:23" ht="11.25" customHeight="1" x14ac:dyDescent="0.2">
      <c r="A16" s="10"/>
      <c r="B16" s="78"/>
      <c r="C16" s="24" t="s">
        <v>23</v>
      </c>
      <c r="D16" s="27">
        <v>194067.64</v>
      </c>
    </row>
    <row r="17" spans="1:22" s="10" customFormat="1" ht="11.25" customHeight="1" x14ac:dyDescent="0.2">
      <c r="B17" s="76" t="s">
        <v>39</v>
      </c>
      <c r="C17" s="20" t="s">
        <v>40</v>
      </c>
      <c r="D17" s="23">
        <v>708.06</v>
      </c>
    </row>
    <row r="18" spans="1:22" ht="11.25" customHeight="1" x14ac:dyDescent="0.2">
      <c r="A18" s="10"/>
      <c r="B18" s="78"/>
      <c r="C18" s="24" t="s">
        <v>23</v>
      </c>
      <c r="D18" s="27">
        <v>708.06</v>
      </c>
    </row>
    <row r="19" spans="1:22" ht="11.25" customHeight="1" x14ac:dyDescent="0.2">
      <c r="A19" s="10"/>
      <c r="B19" s="79" t="s">
        <v>41</v>
      </c>
      <c r="C19" s="80"/>
      <c r="D19" s="30">
        <v>398900.66600000038</v>
      </c>
    </row>
    <row r="21" spans="1:22" x14ac:dyDescent="0.2">
      <c r="A21" s="10"/>
      <c r="B21" s="81" t="s">
        <v>42</v>
      </c>
      <c r="C21" s="8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</row>
    <row r="22" spans="1:22" x14ac:dyDescent="0.2">
      <c r="A22" s="10"/>
      <c r="B22" s="31" t="s">
        <v>52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10"/>
    </row>
    <row r="23" spans="1:22" x14ac:dyDescent="0.2">
      <c r="A23" s="10"/>
      <c r="B23" s="31" t="s">
        <v>53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10"/>
    </row>
    <row r="38" spans="1:1" ht="48.75" customHeight="1" x14ac:dyDescent="0.2">
      <c r="A38" s="10"/>
    </row>
    <row r="39" spans="1:1" ht="22.5" customHeight="1" x14ac:dyDescent="0.2">
      <c r="A39" s="10"/>
    </row>
    <row r="40" spans="1: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.75" customHeight="1" x14ac:dyDescent="0.2">
      <c r="A50" s="10"/>
    </row>
    <row r="51" spans="1:1" ht="12.75" customHeight="1" x14ac:dyDescent="0.2">
      <c r="A51" s="10"/>
    </row>
    <row r="52" spans="1:1" ht="12" customHeight="1" x14ac:dyDescent="0.2">
      <c r="A52" s="10"/>
    </row>
  </sheetData>
  <mergeCells count="9">
    <mergeCell ref="B17:B18"/>
    <mergeCell ref="B19:C19"/>
    <mergeCell ref="B21:C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6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showGridLines="0" zoomScaleNormal="100" workbookViewId="0">
      <selection activeCell="B1" sqref="B1:D1"/>
    </sheetView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54</v>
      </c>
      <c r="C1" s="88"/>
      <c r="D1" s="8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55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68594.75</v>
      </c>
    </row>
    <row r="6" spans="1:23" ht="11.25" customHeight="1" x14ac:dyDescent="0.2">
      <c r="A6" s="10"/>
      <c r="B6" s="87"/>
      <c r="C6" s="20" t="s">
        <v>29</v>
      </c>
      <c r="D6" s="23">
        <v>64747.486000000099</v>
      </c>
    </row>
    <row r="7" spans="1:23" ht="11.25" customHeight="1" x14ac:dyDescent="0.2">
      <c r="A7" s="10"/>
      <c r="B7" s="87"/>
      <c r="C7" s="20" t="s">
        <v>30</v>
      </c>
      <c r="D7" s="23">
        <v>11891.56</v>
      </c>
    </row>
    <row r="8" spans="1:23" ht="11.25" customHeight="1" x14ac:dyDescent="0.2">
      <c r="A8" s="10"/>
      <c r="B8" s="87"/>
      <c r="C8" s="20" t="s">
        <v>31</v>
      </c>
      <c r="D8" s="23">
        <v>5350.0699999999924</v>
      </c>
    </row>
    <row r="9" spans="1:23" ht="11.25" customHeight="1" x14ac:dyDescent="0.2">
      <c r="A9" s="10"/>
      <c r="B9" s="87"/>
      <c r="C9" s="20" t="s">
        <v>32</v>
      </c>
      <c r="D9" s="23">
        <v>15474.68</v>
      </c>
    </row>
    <row r="10" spans="1:23" ht="11.25" customHeight="1" x14ac:dyDescent="0.2">
      <c r="A10" s="10"/>
      <c r="B10" s="75"/>
      <c r="C10" s="24" t="s">
        <v>23</v>
      </c>
      <c r="D10" s="27">
        <v>166058.54600000003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50993.599999999999</v>
      </c>
    </row>
    <row r="12" spans="1:23" ht="11.25" customHeight="1" x14ac:dyDescent="0.2">
      <c r="A12" s="10"/>
      <c r="B12" s="75"/>
      <c r="C12" s="24" t="s">
        <v>23</v>
      </c>
      <c r="D12" s="27">
        <v>50993.599999999999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35299.81</v>
      </c>
    </row>
    <row r="14" spans="1:23" s="10" customFormat="1" ht="11.25" customHeight="1" x14ac:dyDescent="0.2">
      <c r="B14" s="77"/>
      <c r="C14" s="20" t="s">
        <v>37</v>
      </c>
      <c r="D14" s="23">
        <v>45653.47</v>
      </c>
    </row>
    <row r="15" spans="1:23" s="10" customFormat="1" ht="11.25" customHeight="1" x14ac:dyDescent="0.2">
      <c r="B15" s="77"/>
      <c r="C15" s="20" t="s">
        <v>38</v>
      </c>
      <c r="D15" s="23">
        <v>115291.35</v>
      </c>
    </row>
    <row r="16" spans="1:23" ht="11.25" customHeight="1" x14ac:dyDescent="0.2">
      <c r="A16" s="10"/>
      <c r="B16" s="78"/>
      <c r="C16" s="24" t="s">
        <v>23</v>
      </c>
      <c r="D16" s="27">
        <v>196244.63</v>
      </c>
    </row>
    <row r="17" spans="1:22" s="10" customFormat="1" ht="11.25" customHeight="1" x14ac:dyDescent="0.2">
      <c r="B17" s="76" t="s">
        <v>39</v>
      </c>
      <c r="C17" s="20" t="s">
        <v>40</v>
      </c>
      <c r="D17" s="23">
        <v>971.83</v>
      </c>
    </row>
    <row r="18" spans="1:22" ht="11.25" customHeight="1" x14ac:dyDescent="0.2">
      <c r="A18" s="10"/>
      <c r="B18" s="78"/>
      <c r="C18" s="24" t="s">
        <v>23</v>
      </c>
      <c r="D18" s="27">
        <v>971.83</v>
      </c>
    </row>
    <row r="19" spans="1:22" ht="11.25" customHeight="1" x14ac:dyDescent="0.2">
      <c r="A19" s="10"/>
      <c r="B19" s="79" t="s">
        <v>41</v>
      </c>
      <c r="C19" s="80"/>
      <c r="D19" s="30">
        <v>414268.60600000009</v>
      </c>
    </row>
    <row r="21" spans="1:22" x14ac:dyDescent="0.2">
      <c r="A21" s="10"/>
      <c r="B21" s="81" t="s">
        <v>42</v>
      </c>
      <c r="C21" s="8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</row>
    <row r="22" spans="1:22" x14ac:dyDescent="0.2">
      <c r="A22" s="10"/>
      <c r="B22" s="31" t="s">
        <v>52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10"/>
    </row>
    <row r="23" spans="1:22" x14ac:dyDescent="0.2">
      <c r="A23" s="10"/>
      <c r="B23" s="31" t="s">
        <v>53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10"/>
    </row>
    <row r="38" spans="1:1" ht="48.75" customHeight="1" x14ac:dyDescent="0.2">
      <c r="A38" s="10"/>
    </row>
    <row r="39" spans="1:1" ht="22.5" customHeight="1" x14ac:dyDescent="0.2">
      <c r="A39" s="10"/>
    </row>
    <row r="40" spans="1: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.75" customHeight="1" x14ac:dyDescent="0.2">
      <c r="A50" s="10"/>
    </row>
    <row r="51" spans="1:1" ht="12.75" customHeight="1" x14ac:dyDescent="0.2">
      <c r="A51" s="10"/>
    </row>
    <row r="52" spans="1:1" ht="12" customHeight="1" x14ac:dyDescent="0.2">
      <c r="A52" s="10"/>
    </row>
  </sheetData>
  <mergeCells count="9">
    <mergeCell ref="B17:B18"/>
    <mergeCell ref="B19:C19"/>
    <mergeCell ref="B21:C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6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showGridLines="0" zoomScaleNormal="100" workbookViewId="0">
      <selection activeCell="B1" sqref="B1:D1"/>
    </sheetView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56</v>
      </c>
      <c r="C1" s="88"/>
      <c r="D1" s="8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57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70050</v>
      </c>
    </row>
    <row r="6" spans="1:23" ht="11.25" customHeight="1" x14ac:dyDescent="0.2">
      <c r="A6" s="10"/>
      <c r="B6" s="87"/>
      <c r="C6" s="20" t="s">
        <v>29</v>
      </c>
      <c r="D6" s="23">
        <v>69146</v>
      </c>
    </row>
    <row r="7" spans="1:23" ht="11.25" customHeight="1" x14ac:dyDescent="0.2">
      <c r="A7" s="10"/>
      <c r="B7" s="87"/>
      <c r="C7" s="20" t="s">
        <v>30</v>
      </c>
      <c r="D7" s="23">
        <v>12403</v>
      </c>
    </row>
    <row r="8" spans="1:23" ht="11.25" customHeight="1" x14ac:dyDescent="0.2">
      <c r="A8" s="10"/>
      <c r="B8" s="87"/>
      <c r="C8" s="20" t="s">
        <v>31</v>
      </c>
      <c r="D8" s="23">
        <v>5261</v>
      </c>
    </row>
    <row r="9" spans="1:23" ht="11.25" customHeight="1" x14ac:dyDescent="0.2">
      <c r="A9" s="10"/>
      <c r="B9" s="87"/>
      <c r="C9" s="20" t="s">
        <v>32</v>
      </c>
      <c r="D9" s="23">
        <v>17223</v>
      </c>
    </row>
    <row r="10" spans="1:23" ht="11.25" customHeight="1" x14ac:dyDescent="0.2">
      <c r="A10" s="10"/>
      <c r="B10" s="75"/>
      <c r="C10" s="24" t="s">
        <v>23</v>
      </c>
      <c r="D10" s="27">
        <v>174083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58043</v>
      </c>
    </row>
    <row r="12" spans="1:23" ht="11.25" customHeight="1" x14ac:dyDescent="0.2">
      <c r="A12" s="10"/>
      <c r="B12" s="75"/>
      <c r="C12" s="24" t="s">
        <v>23</v>
      </c>
      <c r="D12" s="27">
        <v>58043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37667</v>
      </c>
    </row>
    <row r="14" spans="1:23" s="10" customFormat="1" ht="11.25" customHeight="1" x14ac:dyDescent="0.2">
      <c r="B14" s="77"/>
      <c r="C14" s="20" t="s">
        <v>37</v>
      </c>
      <c r="D14" s="23">
        <v>50026</v>
      </c>
    </row>
    <row r="15" spans="1:23" s="10" customFormat="1" ht="11.25" customHeight="1" x14ac:dyDescent="0.2">
      <c r="B15" s="77"/>
      <c r="C15" s="20" t="s">
        <v>38</v>
      </c>
      <c r="D15" s="23">
        <v>118478</v>
      </c>
    </row>
    <row r="16" spans="1:23" ht="11.25" customHeight="1" x14ac:dyDescent="0.2">
      <c r="A16" s="10"/>
      <c r="B16" s="78"/>
      <c r="C16" s="24" t="s">
        <v>23</v>
      </c>
      <c r="D16" s="27">
        <v>206170</v>
      </c>
    </row>
    <row r="17" spans="1:22" s="10" customFormat="1" ht="11.25" customHeight="1" x14ac:dyDescent="0.2">
      <c r="B17" s="76" t="s">
        <v>39</v>
      </c>
      <c r="C17" s="20" t="s">
        <v>40</v>
      </c>
      <c r="D17" s="23">
        <v>701</v>
      </c>
    </row>
    <row r="18" spans="1:22" ht="11.25" customHeight="1" x14ac:dyDescent="0.2">
      <c r="A18" s="10"/>
      <c r="B18" s="78"/>
      <c r="C18" s="24" t="s">
        <v>23</v>
      </c>
      <c r="D18" s="27">
        <v>701</v>
      </c>
    </row>
    <row r="19" spans="1:22" ht="11.25" customHeight="1" x14ac:dyDescent="0.2">
      <c r="A19" s="10"/>
      <c r="B19" s="79" t="s">
        <v>41</v>
      </c>
      <c r="C19" s="80"/>
      <c r="D19" s="30">
        <v>438997</v>
      </c>
    </row>
    <row r="21" spans="1:22" x14ac:dyDescent="0.2">
      <c r="A21" s="10"/>
      <c r="B21" s="81" t="s">
        <v>42</v>
      </c>
      <c r="C21" s="8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</row>
    <row r="22" spans="1:22" x14ac:dyDescent="0.2">
      <c r="A22" s="10"/>
      <c r="B22" s="31" t="s">
        <v>52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10"/>
    </row>
    <row r="23" spans="1:22" x14ac:dyDescent="0.2">
      <c r="A23" s="10"/>
      <c r="B23" s="31" t="s">
        <v>53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10"/>
    </row>
    <row r="38" spans="1:1" ht="48.75" customHeight="1" x14ac:dyDescent="0.2">
      <c r="A38" s="10"/>
    </row>
    <row r="39" spans="1:1" ht="22.5" customHeight="1" x14ac:dyDescent="0.2">
      <c r="A39" s="10"/>
    </row>
    <row r="40" spans="1: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.75" customHeight="1" x14ac:dyDescent="0.2">
      <c r="A50" s="10"/>
    </row>
    <row r="51" spans="1:1" ht="12.75" customHeight="1" x14ac:dyDescent="0.2">
      <c r="A51" s="10"/>
    </row>
    <row r="52" spans="1:1" ht="12" customHeight="1" x14ac:dyDescent="0.2">
      <c r="A52" s="10"/>
    </row>
  </sheetData>
  <mergeCells count="9">
    <mergeCell ref="B17:B18"/>
    <mergeCell ref="B19:C19"/>
    <mergeCell ref="B21:C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6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>
      <selection activeCell="B1" sqref="B1:D1"/>
    </sheetView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58</v>
      </c>
      <c r="C1" s="88"/>
      <c r="D1" s="8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59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71412.839999999705</v>
      </c>
    </row>
    <row r="6" spans="1:23" ht="11.25" customHeight="1" x14ac:dyDescent="0.2">
      <c r="A6" s="10"/>
      <c r="B6" s="87"/>
      <c r="C6" s="20" t="s">
        <v>29</v>
      </c>
      <c r="D6" s="23">
        <v>71571.876000000047</v>
      </c>
    </row>
    <row r="7" spans="1:23" ht="11.25" customHeight="1" x14ac:dyDescent="0.2">
      <c r="A7" s="10"/>
      <c r="B7" s="87"/>
      <c r="C7" s="20" t="s">
        <v>30</v>
      </c>
      <c r="D7" s="23">
        <v>12749.75</v>
      </c>
    </row>
    <row r="8" spans="1:23" ht="11.25" customHeight="1" x14ac:dyDescent="0.2">
      <c r="A8" s="10"/>
      <c r="B8" s="87"/>
      <c r="C8" s="20" t="s">
        <v>31</v>
      </c>
      <c r="D8" s="23">
        <v>5612.7799999999879</v>
      </c>
    </row>
    <row r="9" spans="1:23" ht="11.25" customHeight="1" x14ac:dyDescent="0.2">
      <c r="A9" s="10"/>
      <c r="B9" s="87"/>
      <c r="C9" s="20" t="s">
        <v>32</v>
      </c>
      <c r="D9" s="23">
        <v>17516.59</v>
      </c>
    </row>
    <row r="10" spans="1:23" ht="11.25" customHeight="1" x14ac:dyDescent="0.2">
      <c r="A10" s="10"/>
      <c r="B10" s="75"/>
      <c r="C10" s="24" t="s">
        <v>23</v>
      </c>
      <c r="D10" s="27">
        <v>178863.83599999975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61615.54</v>
      </c>
    </row>
    <row r="12" spans="1:23" ht="11.25" customHeight="1" x14ac:dyDescent="0.2">
      <c r="A12" s="10"/>
      <c r="B12" s="75"/>
      <c r="C12" s="24" t="s">
        <v>23</v>
      </c>
      <c r="D12" s="27">
        <v>61615.54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41667.769999999997</v>
      </c>
    </row>
    <row r="14" spans="1:23" s="10" customFormat="1" ht="11.25" customHeight="1" x14ac:dyDescent="0.2">
      <c r="B14" s="77"/>
      <c r="C14" s="20" t="s">
        <v>37</v>
      </c>
      <c r="D14" s="23">
        <v>52674.99</v>
      </c>
    </row>
    <row r="15" spans="1:23" s="10" customFormat="1" ht="11.25" customHeight="1" x14ac:dyDescent="0.2">
      <c r="B15" s="77"/>
      <c r="C15" s="20" t="s">
        <v>38</v>
      </c>
      <c r="D15" s="23">
        <v>119042.33</v>
      </c>
    </row>
    <row r="16" spans="1:23" ht="11.25" customHeight="1" x14ac:dyDescent="0.2">
      <c r="A16" s="10"/>
      <c r="B16" s="78"/>
      <c r="C16" s="24" t="s">
        <v>23</v>
      </c>
      <c r="D16" s="27">
        <v>213385.09</v>
      </c>
    </row>
    <row r="17" spans="1:22" ht="11.25" customHeight="1" x14ac:dyDescent="0.2">
      <c r="A17" s="10"/>
      <c r="B17" s="79" t="s">
        <v>41</v>
      </c>
      <c r="C17" s="80"/>
      <c r="D17" s="30">
        <v>453864.46599999978</v>
      </c>
    </row>
    <row r="19" spans="1:22" x14ac:dyDescent="0.2">
      <c r="A19" s="10"/>
      <c r="B19" s="81" t="s">
        <v>42</v>
      </c>
      <c r="C19" s="8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</row>
    <row r="20" spans="1:22" x14ac:dyDescent="0.2">
      <c r="A20" s="10"/>
      <c r="B20" s="31" t="s">
        <v>52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10"/>
    </row>
    <row r="21" spans="1:22" x14ac:dyDescent="0.2">
      <c r="A21" s="10"/>
      <c r="B21" s="31" t="s">
        <v>53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8">
    <mergeCell ref="B17:C17"/>
    <mergeCell ref="B19:C19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1"/>
  <sheetViews>
    <sheetView showGridLines="0" zoomScale="115" zoomScaleNormal="115" workbookViewId="0"/>
  </sheetViews>
  <sheetFormatPr baseColWidth="10" defaultRowHeight="11.25" x14ac:dyDescent="0.2"/>
  <cols>
    <col min="1" max="1" width="5" style="7" customWidth="1"/>
    <col min="2" max="2" width="13.28515625" style="7" customWidth="1"/>
    <col min="3" max="3" width="31.5703125" style="7" bestFit="1" customWidth="1"/>
    <col min="4" max="8" width="8.7109375" style="7" customWidth="1"/>
    <col min="9" max="21" width="7.42578125" style="7" customWidth="1"/>
    <col min="22" max="25" width="6.85546875" style="7" customWidth="1"/>
    <col min="26" max="27" width="12" style="7" bestFit="1" customWidth="1"/>
    <col min="28" max="28" width="14.42578125" style="7" bestFit="1" customWidth="1"/>
    <col min="29" max="29" width="15.42578125" style="7" bestFit="1" customWidth="1"/>
    <col min="30" max="30" width="16.7109375" style="7" bestFit="1" customWidth="1"/>
    <col min="31" max="31" width="15" style="7" customWidth="1"/>
    <col min="32" max="32" width="15" style="7" bestFit="1" customWidth="1"/>
    <col min="33" max="33" width="14.42578125" style="7" bestFit="1" customWidth="1"/>
    <col min="34" max="34" width="15.42578125" style="7" bestFit="1" customWidth="1"/>
    <col min="35" max="35" width="16.7109375" style="7" bestFit="1" customWidth="1"/>
    <col min="36" max="36" width="15" style="7" bestFit="1" customWidth="1"/>
    <col min="37" max="256" width="11.42578125" style="7"/>
    <col min="257" max="257" width="5" style="7" customWidth="1"/>
    <col min="258" max="258" width="13.28515625" style="7" customWidth="1"/>
    <col min="259" max="259" width="31.5703125" style="7" bestFit="1" customWidth="1"/>
    <col min="260" max="264" width="8.7109375" style="7" customWidth="1"/>
    <col min="265" max="277" width="7.42578125" style="7" customWidth="1"/>
    <col min="278" max="281" width="6.85546875" style="7" customWidth="1"/>
    <col min="282" max="283" width="12" style="7" bestFit="1" customWidth="1"/>
    <col min="284" max="284" width="14.42578125" style="7" bestFit="1" customWidth="1"/>
    <col min="285" max="285" width="15.42578125" style="7" bestFit="1" customWidth="1"/>
    <col min="286" max="286" width="16.7109375" style="7" bestFit="1" customWidth="1"/>
    <col min="287" max="287" width="15" style="7" customWidth="1"/>
    <col min="288" max="288" width="15" style="7" bestFit="1" customWidth="1"/>
    <col min="289" max="289" width="14.42578125" style="7" bestFit="1" customWidth="1"/>
    <col min="290" max="290" width="15.42578125" style="7" bestFit="1" customWidth="1"/>
    <col min="291" max="291" width="16.7109375" style="7" bestFit="1" customWidth="1"/>
    <col min="292" max="292" width="15" style="7" bestFit="1" customWidth="1"/>
    <col min="293" max="512" width="11.42578125" style="7"/>
    <col min="513" max="513" width="5" style="7" customWidth="1"/>
    <col min="514" max="514" width="13.28515625" style="7" customWidth="1"/>
    <col min="515" max="515" width="31.5703125" style="7" bestFit="1" customWidth="1"/>
    <col min="516" max="520" width="8.7109375" style="7" customWidth="1"/>
    <col min="521" max="533" width="7.42578125" style="7" customWidth="1"/>
    <col min="534" max="537" width="6.85546875" style="7" customWidth="1"/>
    <col min="538" max="539" width="12" style="7" bestFit="1" customWidth="1"/>
    <col min="540" max="540" width="14.42578125" style="7" bestFit="1" customWidth="1"/>
    <col min="541" max="541" width="15.42578125" style="7" bestFit="1" customWidth="1"/>
    <col min="542" max="542" width="16.7109375" style="7" bestFit="1" customWidth="1"/>
    <col min="543" max="543" width="15" style="7" customWidth="1"/>
    <col min="544" max="544" width="15" style="7" bestFit="1" customWidth="1"/>
    <col min="545" max="545" width="14.42578125" style="7" bestFit="1" customWidth="1"/>
    <col min="546" max="546" width="15.42578125" style="7" bestFit="1" customWidth="1"/>
    <col min="547" max="547" width="16.7109375" style="7" bestFit="1" customWidth="1"/>
    <col min="548" max="548" width="15" style="7" bestFit="1" customWidth="1"/>
    <col min="549" max="768" width="11.42578125" style="7"/>
    <col min="769" max="769" width="5" style="7" customWidth="1"/>
    <col min="770" max="770" width="13.28515625" style="7" customWidth="1"/>
    <col min="771" max="771" width="31.5703125" style="7" bestFit="1" customWidth="1"/>
    <col min="772" max="776" width="8.7109375" style="7" customWidth="1"/>
    <col min="777" max="789" width="7.42578125" style="7" customWidth="1"/>
    <col min="790" max="793" width="6.85546875" style="7" customWidth="1"/>
    <col min="794" max="795" width="12" style="7" bestFit="1" customWidth="1"/>
    <col min="796" max="796" width="14.42578125" style="7" bestFit="1" customWidth="1"/>
    <col min="797" max="797" width="15.42578125" style="7" bestFit="1" customWidth="1"/>
    <col min="798" max="798" width="16.7109375" style="7" bestFit="1" customWidth="1"/>
    <col min="799" max="799" width="15" style="7" customWidth="1"/>
    <col min="800" max="800" width="15" style="7" bestFit="1" customWidth="1"/>
    <col min="801" max="801" width="14.42578125" style="7" bestFit="1" customWidth="1"/>
    <col min="802" max="802" width="15.42578125" style="7" bestFit="1" customWidth="1"/>
    <col min="803" max="803" width="16.7109375" style="7" bestFit="1" customWidth="1"/>
    <col min="804" max="804" width="15" style="7" bestFit="1" customWidth="1"/>
    <col min="805" max="1024" width="11.42578125" style="7"/>
    <col min="1025" max="1025" width="5" style="7" customWidth="1"/>
    <col min="1026" max="1026" width="13.28515625" style="7" customWidth="1"/>
    <col min="1027" max="1027" width="31.5703125" style="7" bestFit="1" customWidth="1"/>
    <col min="1028" max="1032" width="8.7109375" style="7" customWidth="1"/>
    <col min="1033" max="1045" width="7.42578125" style="7" customWidth="1"/>
    <col min="1046" max="1049" width="6.85546875" style="7" customWidth="1"/>
    <col min="1050" max="1051" width="12" style="7" bestFit="1" customWidth="1"/>
    <col min="1052" max="1052" width="14.42578125" style="7" bestFit="1" customWidth="1"/>
    <col min="1053" max="1053" width="15.42578125" style="7" bestFit="1" customWidth="1"/>
    <col min="1054" max="1054" width="16.7109375" style="7" bestFit="1" customWidth="1"/>
    <col min="1055" max="1055" width="15" style="7" customWidth="1"/>
    <col min="1056" max="1056" width="15" style="7" bestFit="1" customWidth="1"/>
    <col min="1057" max="1057" width="14.42578125" style="7" bestFit="1" customWidth="1"/>
    <col min="1058" max="1058" width="15.42578125" style="7" bestFit="1" customWidth="1"/>
    <col min="1059" max="1059" width="16.7109375" style="7" bestFit="1" customWidth="1"/>
    <col min="1060" max="1060" width="15" style="7" bestFit="1" customWidth="1"/>
    <col min="1061" max="1280" width="11.42578125" style="7"/>
    <col min="1281" max="1281" width="5" style="7" customWidth="1"/>
    <col min="1282" max="1282" width="13.28515625" style="7" customWidth="1"/>
    <col min="1283" max="1283" width="31.5703125" style="7" bestFit="1" customWidth="1"/>
    <col min="1284" max="1288" width="8.7109375" style="7" customWidth="1"/>
    <col min="1289" max="1301" width="7.42578125" style="7" customWidth="1"/>
    <col min="1302" max="1305" width="6.85546875" style="7" customWidth="1"/>
    <col min="1306" max="1307" width="12" style="7" bestFit="1" customWidth="1"/>
    <col min="1308" max="1308" width="14.42578125" style="7" bestFit="1" customWidth="1"/>
    <col min="1309" max="1309" width="15.42578125" style="7" bestFit="1" customWidth="1"/>
    <col min="1310" max="1310" width="16.7109375" style="7" bestFit="1" customWidth="1"/>
    <col min="1311" max="1311" width="15" style="7" customWidth="1"/>
    <col min="1312" max="1312" width="15" style="7" bestFit="1" customWidth="1"/>
    <col min="1313" max="1313" width="14.42578125" style="7" bestFit="1" customWidth="1"/>
    <col min="1314" max="1314" width="15.42578125" style="7" bestFit="1" customWidth="1"/>
    <col min="1315" max="1315" width="16.7109375" style="7" bestFit="1" customWidth="1"/>
    <col min="1316" max="1316" width="15" style="7" bestFit="1" customWidth="1"/>
    <col min="1317" max="1536" width="11.42578125" style="7"/>
    <col min="1537" max="1537" width="5" style="7" customWidth="1"/>
    <col min="1538" max="1538" width="13.28515625" style="7" customWidth="1"/>
    <col min="1539" max="1539" width="31.5703125" style="7" bestFit="1" customWidth="1"/>
    <col min="1540" max="1544" width="8.7109375" style="7" customWidth="1"/>
    <col min="1545" max="1557" width="7.42578125" style="7" customWidth="1"/>
    <col min="1558" max="1561" width="6.85546875" style="7" customWidth="1"/>
    <col min="1562" max="1563" width="12" style="7" bestFit="1" customWidth="1"/>
    <col min="1564" max="1564" width="14.42578125" style="7" bestFit="1" customWidth="1"/>
    <col min="1565" max="1565" width="15.42578125" style="7" bestFit="1" customWidth="1"/>
    <col min="1566" max="1566" width="16.7109375" style="7" bestFit="1" customWidth="1"/>
    <col min="1567" max="1567" width="15" style="7" customWidth="1"/>
    <col min="1568" max="1568" width="15" style="7" bestFit="1" customWidth="1"/>
    <col min="1569" max="1569" width="14.42578125" style="7" bestFit="1" customWidth="1"/>
    <col min="1570" max="1570" width="15.42578125" style="7" bestFit="1" customWidth="1"/>
    <col min="1571" max="1571" width="16.7109375" style="7" bestFit="1" customWidth="1"/>
    <col min="1572" max="1572" width="15" style="7" bestFit="1" customWidth="1"/>
    <col min="1573" max="1792" width="11.42578125" style="7"/>
    <col min="1793" max="1793" width="5" style="7" customWidth="1"/>
    <col min="1794" max="1794" width="13.28515625" style="7" customWidth="1"/>
    <col min="1795" max="1795" width="31.5703125" style="7" bestFit="1" customWidth="1"/>
    <col min="1796" max="1800" width="8.7109375" style="7" customWidth="1"/>
    <col min="1801" max="1813" width="7.42578125" style="7" customWidth="1"/>
    <col min="1814" max="1817" width="6.85546875" style="7" customWidth="1"/>
    <col min="1818" max="1819" width="12" style="7" bestFit="1" customWidth="1"/>
    <col min="1820" max="1820" width="14.42578125" style="7" bestFit="1" customWidth="1"/>
    <col min="1821" max="1821" width="15.42578125" style="7" bestFit="1" customWidth="1"/>
    <col min="1822" max="1822" width="16.7109375" style="7" bestFit="1" customWidth="1"/>
    <col min="1823" max="1823" width="15" style="7" customWidth="1"/>
    <col min="1824" max="1824" width="15" style="7" bestFit="1" customWidth="1"/>
    <col min="1825" max="1825" width="14.42578125" style="7" bestFit="1" customWidth="1"/>
    <col min="1826" max="1826" width="15.42578125" style="7" bestFit="1" customWidth="1"/>
    <col min="1827" max="1827" width="16.7109375" style="7" bestFit="1" customWidth="1"/>
    <col min="1828" max="1828" width="15" style="7" bestFit="1" customWidth="1"/>
    <col min="1829" max="2048" width="11.42578125" style="7"/>
    <col min="2049" max="2049" width="5" style="7" customWidth="1"/>
    <col min="2050" max="2050" width="13.28515625" style="7" customWidth="1"/>
    <col min="2051" max="2051" width="31.5703125" style="7" bestFit="1" customWidth="1"/>
    <col min="2052" max="2056" width="8.7109375" style="7" customWidth="1"/>
    <col min="2057" max="2069" width="7.42578125" style="7" customWidth="1"/>
    <col min="2070" max="2073" width="6.85546875" style="7" customWidth="1"/>
    <col min="2074" max="2075" width="12" style="7" bestFit="1" customWidth="1"/>
    <col min="2076" max="2076" width="14.42578125" style="7" bestFit="1" customWidth="1"/>
    <col min="2077" max="2077" width="15.42578125" style="7" bestFit="1" customWidth="1"/>
    <col min="2078" max="2078" width="16.7109375" style="7" bestFit="1" customWidth="1"/>
    <col min="2079" max="2079" width="15" style="7" customWidth="1"/>
    <col min="2080" max="2080" width="15" style="7" bestFit="1" customWidth="1"/>
    <col min="2081" max="2081" width="14.42578125" style="7" bestFit="1" customWidth="1"/>
    <col min="2082" max="2082" width="15.42578125" style="7" bestFit="1" customWidth="1"/>
    <col min="2083" max="2083" width="16.7109375" style="7" bestFit="1" customWidth="1"/>
    <col min="2084" max="2084" width="15" style="7" bestFit="1" customWidth="1"/>
    <col min="2085" max="2304" width="11.42578125" style="7"/>
    <col min="2305" max="2305" width="5" style="7" customWidth="1"/>
    <col min="2306" max="2306" width="13.28515625" style="7" customWidth="1"/>
    <col min="2307" max="2307" width="31.5703125" style="7" bestFit="1" customWidth="1"/>
    <col min="2308" max="2312" width="8.7109375" style="7" customWidth="1"/>
    <col min="2313" max="2325" width="7.42578125" style="7" customWidth="1"/>
    <col min="2326" max="2329" width="6.85546875" style="7" customWidth="1"/>
    <col min="2330" max="2331" width="12" style="7" bestFit="1" customWidth="1"/>
    <col min="2332" max="2332" width="14.42578125" style="7" bestFit="1" customWidth="1"/>
    <col min="2333" max="2333" width="15.42578125" style="7" bestFit="1" customWidth="1"/>
    <col min="2334" max="2334" width="16.7109375" style="7" bestFit="1" customWidth="1"/>
    <col min="2335" max="2335" width="15" style="7" customWidth="1"/>
    <col min="2336" max="2336" width="15" style="7" bestFit="1" customWidth="1"/>
    <col min="2337" max="2337" width="14.42578125" style="7" bestFit="1" customWidth="1"/>
    <col min="2338" max="2338" width="15.42578125" style="7" bestFit="1" customWidth="1"/>
    <col min="2339" max="2339" width="16.7109375" style="7" bestFit="1" customWidth="1"/>
    <col min="2340" max="2340" width="15" style="7" bestFit="1" customWidth="1"/>
    <col min="2341" max="2560" width="11.42578125" style="7"/>
    <col min="2561" max="2561" width="5" style="7" customWidth="1"/>
    <col min="2562" max="2562" width="13.28515625" style="7" customWidth="1"/>
    <col min="2563" max="2563" width="31.5703125" style="7" bestFit="1" customWidth="1"/>
    <col min="2564" max="2568" width="8.7109375" style="7" customWidth="1"/>
    <col min="2569" max="2581" width="7.42578125" style="7" customWidth="1"/>
    <col min="2582" max="2585" width="6.85546875" style="7" customWidth="1"/>
    <col min="2586" max="2587" width="12" style="7" bestFit="1" customWidth="1"/>
    <col min="2588" max="2588" width="14.42578125" style="7" bestFit="1" customWidth="1"/>
    <col min="2589" max="2589" width="15.42578125" style="7" bestFit="1" customWidth="1"/>
    <col min="2590" max="2590" width="16.7109375" style="7" bestFit="1" customWidth="1"/>
    <col min="2591" max="2591" width="15" style="7" customWidth="1"/>
    <col min="2592" max="2592" width="15" style="7" bestFit="1" customWidth="1"/>
    <col min="2593" max="2593" width="14.42578125" style="7" bestFit="1" customWidth="1"/>
    <col min="2594" max="2594" width="15.42578125" style="7" bestFit="1" customWidth="1"/>
    <col min="2595" max="2595" width="16.7109375" style="7" bestFit="1" customWidth="1"/>
    <col min="2596" max="2596" width="15" style="7" bestFit="1" customWidth="1"/>
    <col min="2597" max="2816" width="11.42578125" style="7"/>
    <col min="2817" max="2817" width="5" style="7" customWidth="1"/>
    <col min="2818" max="2818" width="13.28515625" style="7" customWidth="1"/>
    <col min="2819" max="2819" width="31.5703125" style="7" bestFit="1" customWidth="1"/>
    <col min="2820" max="2824" width="8.7109375" style="7" customWidth="1"/>
    <col min="2825" max="2837" width="7.42578125" style="7" customWidth="1"/>
    <col min="2838" max="2841" width="6.85546875" style="7" customWidth="1"/>
    <col min="2842" max="2843" width="12" style="7" bestFit="1" customWidth="1"/>
    <col min="2844" max="2844" width="14.42578125" style="7" bestFit="1" customWidth="1"/>
    <col min="2845" max="2845" width="15.42578125" style="7" bestFit="1" customWidth="1"/>
    <col min="2846" max="2846" width="16.7109375" style="7" bestFit="1" customWidth="1"/>
    <col min="2847" max="2847" width="15" style="7" customWidth="1"/>
    <col min="2848" max="2848" width="15" style="7" bestFit="1" customWidth="1"/>
    <col min="2849" max="2849" width="14.42578125" style="7" bestFit="1" customWidth="1"/>
    <col min="2850" max="2850" width="15.42578125" style="7" bestFit="1" customWidth="1"/>
    <col min="2851" max="2851" width="16.7109375" style="7" bestFit="1" customWidth="1"/>
    <col min="2852" max="2852" width="15" style="7" bestFit="1" customWidth="1"/>
    <col min="2853" max="3072" width="11.42578125" style="7"/>
    <col min="3073" max="3073" width="5" style="7" customWidth="1"/>
    <col min="3074" max="3074" width="13.28515625" style="7" customWidth="1"/>
    <col min="3075" max="3075" width="31.5703125" style="7" bestFit="1" customWidth="1"/>
    <col min="3076" max="3080" width="8.7109375" style="7" customWidth="1"/>
    <col min="3081" max="3093" width="7.42578125" style="7" customWidth="1"/>
    <col min="3094" max="3097" width="6.85546875" style="7" customWidth="1"/>
    <col min="3098" max="3099" width="12" style="7" bestFit="1" customWidth="1"/>
    <col min="3100" max="3100" width="14.42578125" style="7" bestFit="1" customWidth="1"/>
    <col min="3101" max="3101" width="15.42578125" style="7" bestFit="1" customWidth="1"/>
    <col min="3102" max="3102" width="16.7109375" style="7" bestFit="1" customWidth="1"/>
    <col min="3103" max="3103" width="15" style="7" customWidth="1"/>
    <col min="3104" max="3104" width="15" style="7" bestFit="1" customWidth="1"/>
    <col min="3105" max="3105" width="14.42578125" style="7" bestFit="1" customWidth="1"/>
    <col min="3106" max="3106" width="15.42578125" style="7" bestFit="1" customWidth="1"/>
    <col min="3107" max="3107" width="16.7109375" style="7" bestFit="1" customWidth="1"/>
    <col min="3108" max="3108" width="15" style="7" bestFit="1" customWidth="1"/>
    <col min="3109" max="3328" width="11.42578125" style="7"/>
    <col min="3329" max="3329" width="5" style="7" customWidth="1"/>
    <col min="3330" max="3330" width="13.28515625" style="7" customWidth="1"/>
    <col min="3331" max="3331" width="31.5703125" style="7" bestFit="1" customWidth="1"/>
    <col min="3332" max="3336" width="8.7109375" style="7" customWidth="1"/>
    <col min="3337" max="3349" width="7.42578125" style="7" customWidth="1"/>
    <col min="3350" max="3353" width="6.85546875" style="7" customWidth="1"/>
    <col min="3354" max="3355" width="12" style="7" bestFit="1" customWidth="1"/>
    <col min="3356" max="3356" width="14.42578125" style="7" bestFit="1" customWidth="1"/>
    <col min="3357" max="3357" width="15.42578125" style="7" bestFit="1" customWidth="1"/>
    <col min="3358" max="3358" width="16.7109375" style="7" bestFit="1" customWidth="1"/>
    <col min="3359" max="3359" width="15" style="7" customWidth="1"/>
    <col min="3360" max="3360" width="15" style="7" bestFit="1" customWidth="1"/>
    <col min="3361" max="3361" width="14.42578125" style="7" bestFit="1" customWidth="1"/>
    <col min="3362" max="3362" width="15.42578125" style="7" bestFit="1" customWidth="1"/>
    <col min="3363" max="3363" width="16.7109375" style="7" bestFit="1" customWidth="1"/>
    <col min="3364" max="3364" width="15" style="7" bestFit="1" customWidth="1"/>
    <col min="3365" max="3584" width="11.42578125" style="7"/>
    <col min="3585" max="3585" width="5" style="7" customWidth="1"/>
    <col min="3586" max="3586" width="13.28515625" style="7" customWidth="1"/>
    <col min="3587" max="3587" width="31.5703125" style="7" bestFit="1" customWidth="1"/>
    <col min="3588" max="3592" width="8.7109375" style="7" customWidth="1"/>
    <col min="3593" max="3605" width="7.42578125" style="7" customWidth="1"/>
    <col min="3606" max="3609" width="6.85546875" style="7" customWidth="1"/>
    <col min="3610" max="3611" width="12" style="7" bestFit="1" customWidth="1"/>
    <col min="3612" max="3612" width="14.42578125" style="7" bestFit="1" customWidth="1"/>
    <col min="3613" max="3613" width="15.42578125" style="7" bestFit="1" customWidth="1"/>
    <col min="3614" max="3614" width="16.7109375" style="7" bestFit="1" customWidth="1"/>
    <col min="3615" max="3615" width="15" style="7" customWidth="1"/>
    <col min="3616" max="3616" width="15" style="7" bestFit="1" customWidth="1"/>
    <col min="3617" max="3617" width="14.42578125" style="7" bestFit="1" customWidth="1"/>
    <col min="3618" max="3618" width="15.42578125" style="7" bestFit="1" customWidth="1"/>
    <col min="3619" max="3619" width="16.7109375" style="7" bestFit="1" customWidth="1"/>
    <col min="3620" max="3620" width="15" style="7" bestFit="1" customWidth="1"/>
    <col min="3621" max="3840" width="11.42578125" style="7"/>
    <col min="3841" max="3841" width="5" style="7" customWidth="1"/>
    <col min="3842" max="3842" width="13.28515625" style="7" customWidth="1"/>
    <col min="3843" max="3843" width="31.5703125" style="7" bestFit="1" customWidth="1"/>
    <col min="3844" max="3848" width="8.7109375" style="7" customWidth="1"/>
    <col min="3849" max="3861" width="7.42578125" style="7" customWidth="1"/>
    <col min="3862" max="3865" width="6.85546875" style="7" customWidth="1"/>
    <col min="3866" max="3867" width="12" style="7" bestFit="1" customWidth="1"/>
    <col min="3868" max="3868" width="14.42578125" style="7" bestFit="1" customWidth="1"/>
    <col min="3869" max="3869" width="15.42578125" style="7" bestFit="1" customWidth="1"/>
    <col min="3870" max="3870" width="16.7109375" style="7" bestFit="1" customWidth="1"/>
    <col min="3871" max="3871" width="15" style="7" customWidth="1"/>
    <col min="3872" max="3872" width="15" style="7" bestFit="1" customWidth="1"/>
    <col min="3873" max="3873" width="14.42578125" style="7" bestFit="1" customWidth="1"/>
    <col min="3874" max="3874" width="15.42578125" style="7" bestFit="1" customWidth="1"/>
    <col min="3875" max="3875" width="16.7109375" style="7" bestFit="1" customWidth="1"/>
    <col min="3876" max="3876" width="15" style="7" bestFit="1" customWidth="1"/>
    <col min="3877" max="4096" width="11.42578125" style="7"/>
    <col min="4097" max="4097" width="5" style="7" customWidth="1"/>
    <col min="4098" max="4098" width="13.28515625" style="7" customWidth="1"/>
    <col min="4099" max="4099" width="31.5703125" style="7" bestFit="1" customWidth="1"/>
    <col min="4100" max="4104" width="8.7109375" style="7" customWidth="1"/>
    <col min="4105" max="4117" width="7.42578125" style="7" customWidth="1"/>
    <col min="4118" max="4121" width="6.85546875" style="7" customWidth="1"/>
    <col min="4122" max="4123" width="12" style="7" bestFit="1" customWidth="1"/>
    <col min="4124" max="4124" width="14.42578125" style="7" bestFit="1" customWidth="1"/>
    <col min="4125" max="4125" width="15.42578125" style="7" bestFit="1" customWidth="1"/>
    <col min="4126" max="4126" width="16.7109375" style="7" bestFit="1" customWidth="1"/>
    <col min="4127" max="4127" width="15" style="7" customWidth="1"/>
    <col min="4128" max="4128" width="15" style="7" bestFit="1" customWidth="1"/>
    <col min="4129" max="4129" width="14.42578125" style="7" bestFit="1" customWidth="1"/>
    <col min="4130" max="4130" width="15.42578125" style="7" bestFit="1" customWidth="1"/>
    <col min="4131" max="4131" width="16.7109375" style="7" bestFit="1" customWidth="1"/>
    <col min="4132" max="4132" width="15" style="7" bestFit="1" customWidth="1"/>
    <col min="4133" max="4352" width="11.42578125" style="7"/>
    <col min="4353" max="4353" width="5" style="7" customWidth="1"/>
    <col min="4354" max="4354" width="13.28515625" style="7" customWidth="1"/>
    <col min="4355" max="4355" width="31.5703125" style="7" bestFit="1" customWidth="1"/>
    <col min="4356" max="4360" width="8.7109375" style="7" customWidth="1"/>
    <col min="4361" max="4373" width="7.42578125" style="7" customWidth="1"/>
    <col min="4374" max="4377" width="6.85546875" style="7" customWidth="1"/>
    <col min="4378" max="4379" width="12" style="7" bestFit="1" customWidth="1"/>
    <col min="4380" max="4380" width="14.42578125" style="7" bestFit="1" customWidth="1"/>
    <col min="4381" max="4381" width="15.42578125" style="7" bestFit="1" customWidth="1"/>
    <col min="4382" max="4382" width="16.7109375" style="7" bestFit="1" customWidth="1"/>
    <col min="4383" max="4383" width="15" style="7" customWidth="1"/>
    <col min="4384" max="4384" width="15" style="7" bestFit="1" customWidth="1"/>
    <col min="4385" max="4385" width="14.42578125" style="7" bestFit="1" customWidth="1"/>
    <col min="4386" max="4386" width="15.42578125" style="7" bestFit="1" customWidth="1"/>
    <col min="4387" max="4387" width="16.7109375" style="7" bestFit="1" customWidth="1"/>
    <col min="4388" max="4388" width="15" style="7" bestFit="1" customWidth="1"/>
    <col min="4389" max="4608" width="11.42578125" style="7"/>
    <col min="4609" max="4609" width="5" style="7" customWidth="1"/>
    <col min="4610" max="4610" width="13.28515625" style="7" customWidth="1"/>
    <col min="4611" max="4611" width="31.5703125" style="7" bestFit="1" customWidth="1"/>
    <col min="4612" max="4616" width="8.7109375" style="7" customWidth="1"/>
    <col min="4617" max="4629" width="7.42578125" style="7" customWidth="1"/>
    <col min="4630" max="4633" width="6.85546875" style="7" customWidth="1"/>
    <col min="4634" max="4635" width="12" style="7" bestFit="1" customWidth="1"/>
    <col min="4636" max="4636" width="14.42578125" style="7" bestFit="1" customWidth="1"/>
    <col min="4637" max="4637" width="15.42578125" style="7" bestFit="1" customWidth="1"/>
    <col min="4638" max="4638" width="16.7109375" style="7" bestFit="1" customWidth="1"/>
    <col min="4639" max="4639" width="15" style="7" customWidth="1"/>
    <col min="4640" max="4640" width="15" style="7" bestFit="1" customWidth="1"/>
    <col min="4641" max="4641" width="14.42578125" style="7" bestFit="1" customWidth="1"/>
    <col min="4642" max="4642" width="15.42578125" style="7" bestFit="1" customWidth="1"/>
    <col min="4643" max="4643" width="16.7109375" style="7" bestFit="1" customWidth="1"/>
    <col min="4644" max="4644" width="15" style="7" bestFit="1" customWidth="1"/>
    <col min="4645" max="4864" width="11.42578125" style="7"/>
    <col min="4865" max="4865" width="5" style="7" customWidth="1"/>
    <col min="4866" max="4866" width="13.28515625" style="7" customWidth="1"/>
    <col min="4867" max="4867" width="31.5703125" style="7" bestFit="1" customWidth="1"/>
    <col min="4868" max="4872" width="8.7109375" style="7" customWidth="1"/>
    <col min="4873" max="4885" width="7.42578125" style="7" customWidth="1"/>
    <col min="4886" max="4889" width="6.85546875" style="7" customWidth="1"/>
    <col min="4890" max="4891" width="12" style="7" bestFit="1" customWidth="1"/>
    <col min="4892" max="4892" width="14.42578125" style="7" bestFit="1" customWidth="1"/>
    <col min="4893" max="4893" width="15.42578125" style="7" bestFit="1" customWidth="1"/>
    <col min="4894" max="4894" width="16.7109375" style="7" bestFit="1" customWidth="1"/>
    <col min="4895" max="4895" width="15" style="7" customWidth="1"/>
    <col min="4896" max="4896" width="15" style="7" bestFit="1" customWidth="1"/>
    <col min="4897" max="4897" width="14.42578125" style="7" bestFit="1" customWidth="1"/>
    <col min="4898" max="4898" width="15.42578125" style="7" bestFit="1" customWidth="1"/>
    <col min="4899" max="4899" width="16.7109375" style="7" bestFit="1" customWidth="1"/>
    <col min="4900" max="4900" width="15" style="7" bestFit="1" customWidth="1"/>
    <col min="4901" max="5120" width="11.42578125" style="7"/>
    <col min="5121" max="5121" width="5" style="7" customWidth="1"/>
    <col min="5122" max="5122" width="13.28515625" style="7" customWidth="1"/>
    <col min="5123" max="5123" width="31.5703125" style="7" bestFit="1" customWidth="1"/>
    <col min="5124" max="5128" width="8.7109375" style="7" customWidth="1"/>
    <col min="5129" max="5141" width="7.42578125" style="7" customWidth="1"/>
    <col min="5142" max="5145" width="6.85546875" style="7" customWidth="1"/>
    <col min="5146" max="5147" width="12" style="7" bestFit="1" customWidth="1"/>
    <col min="5148" max="5148" width="14.42578125" style="7" bestFit="1" customWidth="1"/>
    <col min="5149" max="5149" width="15.42578125" style="7" bestFit="1" customWidth="1"/>
    <col min="5150" max="5150" width="16.7109375" style="7" bestFit="1" customWidth="1"/>
    <col min="5151" max="5151" width="15" style="7" customWidth="1"/>
    <col min="5152" max="5152" width="15" style="7" bestFit="1" customWidth="1"/>
    <col min="5153" max="5153" width="14.42578125" style="7" bestFit="1" customWidth="1"/>
    <col min="5154" max="5154" width="15.42578125" style="7" bestFit="1" customWidth="1"/>
    <col min="5155" max="5155" width="16.7109375" style="7" bestFit="1" customWidth="1"/>
    <col min="5156" max="5156" width="15" style="7" bestFit="1" customWidth="1"/>
    <col min="5157" max="5376" width="11.42578125" style="7"/>
    <col min="5377" max="5377" width="5" style="7" customWidth="1"/>
    <col min="5378" max="5378" width="13.28515625" style="7" customWidth="1"/>
    <col min="5379" max="5379" width="31.5703125" style="7" bestFit="1" customWidth="1"/>
    <col min="5380" max="5384" width="8.7109375" style="7" customWidth="1"/>
    <col min="5385" max="5397" width="7.42578125" style="7" customWidth="1"/>
    <col min="5398" max="5401" width="6.85546875" style="7" customWidth="1"/>
    <col min="5402" max="5403" width="12" style="7" bestFit="1" customWidth="1"/>
    <col min="5404" max="5404" width="14.42578125" style="7" bestFit="1" customWidth="1"/>
    <col min="5405" max="5405" width="15.42578125" style="7" bestFit="1" customWidth="1"/>
    <col min="5406" max="5406" width="16.7109375" style="7" bestFit="1" customWidth="1"/>
    <col min="5407" max="5407" width="15" style="7" customWidth="1"/>
    <col min="5408" max="5408" width="15" style="7" bestFit="1" customWidth="1"/>
    <col min="5409" max="5409" width="14.42578125" style="7" bestFit="1" customWidth="1"/>
    <col min="5410" max="5410" width="15.42578125" style="7" bestFit="1" customWidth="1"/>
    <col min="5411" max="5411" width="16.7109375" style="7" bestFit="1" customWidth="1"/>
    <col min="5412" max="5412" width="15" style="7" bestFit="1" customWidth="1"/>
    <col min="5413" max="5632" width="11.42578125" style="7"/>
    <col min="5633" max="5633" width="5" style="7" customWidth="1"/>
    <col min="5634" max="5634" width="13.28515625" style="7" customWidth="1"/>
    <col min="5635" max="5635" width="31.5703125" style="7" bestFit="1" customWidth="1"/>
    <col min="5636" max="5640" width="8.7109375" style="7" customWidth="1"/>
    <col min="5641" max="5653" width="7.42578125" style="7" customWidth="1"/>
    <col min="5654" max="5657" width="6.85546875" style="7" customWidth="1"/>
    <col min="5658" max="5659" width="12" style="7" bestFit="1" customWidth="1"/>
    <col min="5660" max="5660" width="14.42578125" style="7" bestFit="1" customWidth="1"/>
    <col min="5661" max="5661" width="15.42578125" style="7" bestFit="1" customWidth="1"/>
    <col min="5662" max="5662" width="16.7109375" style="7" bestFit="1" customWidth="1"/>
    <col min="5663" max="5663" width="15" style="7" customWidth="1"/>
    <col min="5664" max="5664" width="15" style="7" bestFit="1" customWidth="1"/>
    <col min="5665" max="5665" width="14.42578125" style="7" bestFit="1" customWidth="1"/>
    <col min="5666" max="5666" width="15.42578125" style="7" bestFit="1" customWidth="1"/>
    <col min="5667" max="5667" width="16.7109375" style="7" bestFit="1" customWidth="1"/>
    <col min="5668" max="5668" width="15" style="7" bestFit="1" customWidth="1"/>
    <col min="5669" max="5888" width="11.42578125" style="7"/>
    <col min="5889" max="5889" width="5" style="7" customWidth="1"/>
    <col min="5890" max="5890" width="13.28515625" style="7" customWidth="1"/>
    <col min="5891" max="5891" width="31.5703125" style="7" bestFit="1" customWidth="1"/>
    <col min="5892" max="5896" width="8.7109375" style="7" customWidth="1"/>
    <col min="5897" max="5909" width="7.42578125" style="7" customWidth="1"/>
    <col min="5910" max="5913" width="6.85546875" style="7" customWidth="1"/>
    <col min="5914" max="5915" width="12" style="7" bestFit="1" customWidth="1"/>
    <col min="5916" max="5916" width="14.42578125" style="7" bestFit="1" customWidth="1"/>
    <col min="5917" max="5917" width="15.42578125" style="7" bestFit="1" customWidth="1"/>
    <col min="5918" max="5918" width="16.7109375" style="7" bestFit="1" customWidth="1"/>
    <col min="5919" max="5919" width="15" style="7" customWidth="1"/>
    <col min="5920" max="5920" width="15" style="7" bestFit="1" customWidth="1"/>
    <col min="5921" max="5921" width="14.42578125" style="7" bestFit="1" customWidth="1"/>
    <col min="5922" max="5922" width="15.42578125" style="7" bestFit="1" customWidth="1"/>
    <col min="5923" max="5923" width="16.7109375" style="7" bestFit="1" customWidth="1"/>
    <col min="5924" max="5924" width="15" style="7" bestFit="1" customWidth="1"/>
    <col min="5925" max="6144" width="11.42578125" style="7"/>
    <col min="6145" max="6145" width="5" style="7" customWidth="1"/>
    <col min="6146" max="6146" width="13.28515625" style="7" customWidth="1"/>
    <col min="6147" max="6147" width="31.5703125" style="7" bestFit="1" customWidth="1"/>
    <col min="6148" max="6152" width="8.7109375" style="7" customWidth="1"/>
    <col min="6153" max="6165" width="7.42578125" style="7" customWidth="1"/>
    <col min="6166" max="6169" width="6.85546875" style="7" customWidth="1"/>
    <col min="6170" max="6171" width="12" style="7" bestFit="1" customWidth="1"/>
    <col min="6172" max="6172" width="14.42578125" style="7" bestFit="1" customWidth="1"/>
    <col min="6173" max="6173" width="15.42578125" style="7" bestFit="1" customWidth="1"/>
    <col min="6174" max="6174" width="16.7109375" style="7" bestFit="1" customWidth="1"/>
    <col min="6175" max="6175" width="15" style="7" customWidth="1"/>
    <col min="6176" max="6176" width="15" style="7" bestFit="1" customWidth="1"/>
    <col min="6177" max="6177" width="14.42578125" style="7" bestFit="1" customWidth="1"/>
    <col min="6178" max="6178" width="15.42578125" style="7" bestFit="1" customWidth="1"/>
    <col min="6179" max="6179" width="16.7109375" style="7" bestFit="1" customWidth="1"/>
    <col min="6180" max="6180" width="15" style="7" bestFit="1" customWidth="1"/>
    <col min="6181" max="6400" width="11.42578125" style="7"/>
    <col min="6401" max="6401" width="5" style="7" customWidth="1"/>
    <col min="6402" max="6402" width="13.28515625" style="7" customWidth="1"/>
    <col min="6403" max="6403" width="31.5703125" style="7" bestFit="1" customWidth="1"/>
    <col min="6404" max="6408" width="8.7109375" style="7" customWidth="1"/>
    <col min="6409" max="6421" width="7.42578125" style="7" customWidth="1"/>
    <col min="6422" max="6425" width="6.85546875" style="7" customWidth="1"/>
    <col min="6426" max="6427" width="12" style="7" bestFit="1" customWidth="1"/>
    <col min="6428" max="6428" width="14.42578125" style="7" bestFit="1" customWidth="1"/>
    <col min="6429" max="6429" width="15.42578125" style="7" bestFit="1" customWidth="1"/>
    <col min="6430" max="6430" width="16.7109375" style="7" bestFit="1" customWidth="1"/>
    <col min="6431" max="6431" width="15" style="7" customWidth="1"/>
    <col min="6432" max="6432" width="15" style="7" bestFit="1" customWidth="1"/>
    <col min="6433" max="6433" width="14.42578125" style="7" bestFit="1" customWidth="1"/>
    <col min="6434" max="6434" width="15.42578125" style="7" bestFit="1" customWidth="1"/>
    <col min="6435" max="6435" width="16.7109375" style="7" bestFit="1" customWidth="1"/>
    <col min="6436" max="6436" width="15" style="7" bestFit="1" customWidth="1"/>
    <col min="6437" max="6656" width="11.42578125" style="7"/>
    <col min="6657" max="6657" width="5" style="7" customWidth="1"/>
    <col min="6658" max="6658" width="13.28515625" style="7" customWidth="1"/>
    <col min="6659" max="6659" width="31.5703125" style="7" bestFit="1" customWidth="1"/>
    <col min="6660" max="6664" width="8.7109375" style="7" customWidth="1"/>
    <col min="6665" max="6677" width="7.42578125" style="7" customWidth="1"/>
    <col min="6678" max="6681" width="6.85546875" style="7" customWidth="1"/>
    <col min="6682" max="6683" width="12" style="7" bestFit="1" customWidth="1"/>
    <col min="6684" max="6684" width="14.42578125" style="7" bestFit="1" customWidth="1"/>
    <col min="6685" max="6685" width="15.42578125" style="7" bestFit="1" customWidth="1"/>
    <col min="6686" max="6686" width="16.7109375" style="7" bestFit="1" customWidth="1"/>
    <col min="6687" max="6687" width="15" style="7" customWidth="1"/>
    <col min="6688" max="6688" width="15" style="7" bestFit="1" customWidth="1"/>
    <col min="6689" max="6689" width="14.42578125" style="7" bestFit="1" customWidth="1"/>
    <col min="6690" max="6690" width="15.42578125" style="7" bestFit="1" customWidth="1"/>
    <col min="6691" max="6691" width="16.7109375" style="7" bestFit="1" customWidth="1"/>
    <col min="6692" max="6692" width="15" style="7" bestFit="1" customWidth="1"/>
    <col min="6693" max="6912" width="11.42578125" style="7"/>
    <col min="6913" max="6913" width="5" style="7" customWidth="1"/>
    <col min="6914" max="6914" width="13.28515625" style="7" customWidth="1"/>
    <col min="6915" max="6915" width="31.5703125" style="7" bestFit="1" customWidth="1"/>
    <col min="6916" max="6920" width="8.7109375" style="7" customWidth="1"/>
    <col min="6921" max="6933" width="7.42578125" style="7" customWidth="1"/>
    <col min="6934" max="6937" width="6.85546875" style="7" customWidth="1"/>
    <col min="6938" max="6939" width="12" style="7" bestFit="1" customWidth="1"/>
    <col min="6940" max="6940" width="14.42578125" style="7" bestFit="1" customWidth="1"/>
    <col min="6941" max="6941" width="15.42578125" style="7" bestFit="1" customWidth="1"/>
    <col min="6942" max="6942" width="16.7109375" style="7" bestFit="1" customWidth="1"/>
    <col min="6943" max="6943" width="15" style="7" customWidth="1"/>
    <col min="6944" max="6944" width="15" style="7" bestFit="1" customWidth="1"/>
    <col min="6945" max="6945" width="14.42578125" style="7" bestFit="1" customWidth="1"/>
    <col min="6946" max="6946" width="15.42578125" style="7" bestFit="1" customWidth="1"/>
    <col min="6947" max="6947" width="16.7109375" style="7" bestFit="1" customWidth="1"/>
    <col min="6948" max="6948" width="15" style="7" bestFit="1" customWidth="1"/>
    <col min="6949" max="7168" width="11.42578125" style="7"/>
    <col min="7169" max="7169" width="5" style="7" customWidth="1"/>
    <col min="7170" max="7170" width="13.28515625" style="7" customWidth="1"/>
    <col min="7171" max="7171" width="31.5703125" style="7" bestFit="1" customWidth="1"/>
    <col min="7172" max="7176" width="8.7109375" style="7" customWidth="1"/>
    <col min="7177" max="7189" width="7.42578125" style="7" customWidth="1"/>
    <col min="7190" max="7193" width="6.85546875" style="7" customWidth="1"/>
    <col min="7194" max="7195" width="12" style="7" bestFit="1" customWidth="1"/>
    <col min="7196" max="7196" width="14.42578125" style="7" bestFit="1" customWidth="1"/>
    <col min="7197" max="7197" width="15.42578125" style="7" bestFit="1" customWidth="1"/>
    <col min="7198" max="7198" width="16.7109375" style="7" bestFit="1" customWidth="1"/>
    <col min="7199" max="7199" width="15" style="7" customWidth="1"/>
    <col min="7200" max="7200" width="15" style="7" bestFit="1" customWidth="1"/>
    <col min="7201" max="7201" width="14.42578125" style="7" bestFit="1" customWidth="1"/>
    <col min="7202" max="7202" width="15.42578125" style="7" bestFit="1" customWidth="1"/>
    <col min="7203" max="7203" width="16.7109375" style="7" bestFit="1" customWidth="1"/>
    <col min="7204" max="7204" width="15" style="7" bestFit="1" customWidth="1"/>
    <col min="7205" max="7424" width="11.42578125" style="7"/>
    <col min="7425" max="7425" width="5" style="7" customWidth="1"/>
    <col min="7426" max="7426" width="13.28515625" style="7" customWidth="1"/>
    <col min="7427" max="7427" width="31.5703125" style="7" bestFit="1" customWidth="1"/>
    <col min="7428" max="7432" width="8.7109375" style="7" customWidth="1"/>
    <col min="7433" max="7445" width="7.42578125" style="7" customWidth="1"/>
    <col min="7446" max="7449" width="6.85546875" style="7" customWidth="1"/>
    <col min="7450" max="7451" width="12" style="7" bestFit="1" customWidth="1"/>
    <col min="7452" max="7452" width="14.42578125" style="7" bestFit="1" customWidth="1"/>
    <col min="7453" max="7453" width="15.42578125" style="7" bestFit="1" customWidth="1"/>
    <col min="7454" max="7454" width="16.7109375" style="7" bestFit="1" customWidth="1"/>
    <col min="7455" max="7455" width="15" style="7" customWidth="1"/>
    <col min="7456" max="7456" width="15" style="7" bestFit="1" customWidth="1"/>
    <col min="7457" max="7457" width="14.42578125" style="7" bestFit="1" customWidth="1"/>
    <col min="7458" max="7458" width="15.42578125" style="7" bestFit="1" customWidth="1"/>
    <col min="7459" max="7459" width="16.7109375" style="7" bestFit="1" customWidth="1"/>
    <col min="7460" max="7460" width="15" style="7" bestFit="1" customWidth="1"/>
    <col min="7461" max="7680" width="11.42578125" style="7"/>
    <col min="7681" max="7681" width="5" style="7" customWidth="1"/>
    <col min="7682" max="7682" width="13.28515625" style="7" customWidth="1"/>
    <col min="7683" max="7683" width="31.5703125" style="7" bestFit="1" customWidth="1"/>
    <col min="7684" max="7688" width="8.7109375" style="7" customWidth="1"/>
    <col min="7689" max="7701" width="7.42578125" style="7" customWidth="1"/>
    <col min="7702" max="7705" width="6.85546875" style="7" customWidth="1"/>
    <col min="7706" max="7707" width="12" style="7" bestFit="1" customWidth="1"/>
    <col min="7708" max="7708" width="14.42578125" style="7" bestFit="1" customWidth="1"/>
    <col min="7709" max="7709" width="15.42578125" style="7" bestFit="1" customWidth="1"/>
    <col min="7710" max="7710" width="16.7109375" style="7" bestFit="1" customWidth="1"/>
    <col min="7711" max="7711" width="15" style="7" customWidth="1"/>
    <col min="7712" max="7712" width="15" style="7" bestFit="1" customWidth="1"/>
    <col min="7713" max="7713" width="14.42578125" style="7" bestFit="1" customWidth="1"/>
    <col min="7714" max="7714" width="15.42578125" style="7" bestFit="1" customWidth="1"/>
    <col min="7715" max="7715" width="16.7109375" style="7" bestFit="1" customWidth="1"/>
    <col min="7716" max="7716" width="15" style="7" bestFit="1" customWidth="1"/>
    <col min="7717" max="7936" width="11.42578125" style="7"/>
    <col min="7937" max="7937" width="5" style="7" customWidth="1"/>
    <col min="7938" max="7938" width="13.28515625" style="7" customWidth="1"/>
    <col min="7939" max="7939" width="31.5703125" style="7" bestFit="1" customWidth="1"/>
    <col min="7940" max="7944" width="8.7109375" style="7" customWidth="1"/>
    <col min="7945" max="7957" width="7.42578125" style="7" customWidth="1"/>
    <col min="7958" max="7961" width="6.85546875" style="7" customWidth="1"/>
    <col min="7962" max="7963" width="12" style="7" bestFit="1" customWidth="1"/>
    <col min="7964" max="7964" width="14.42578125" style="7" bestFit="1" customWidth="1"/>
    <col min="7965" max="7965" width="15.42578125" style="7" bestFit="1" customWidth="1"/>
    <col min="7966" max="7966" width="16.7109375" style="7" bestFit="1" customWidth="1"/>
    <col min="7967" max="7967" width="15" style="7" customWidth="1"/>
    <col min="7968" max="7968" width="15" style="7" bestFit="1" customWidth="1"/>
    <col min="7969" max="7969" width="14.42578125" style="7" bestFit="1" customWidth="1"/>
    <col min="7970" max="7970" width="15.42578125" style="7" bestFit="1" customWidth="1"/>
    <col min="7971" max="7971" width="16.7109375" style="7" bestFit="1" customWidth="1"/>
    <col min="7972" max="7972" width="15" style="7" bestFit="1" customWidth="1"/>
    <col min="7973" max="8192" width="11.42578125" style="7"/>
    <col min="8193" max="8193" width="5" style="7" customWidth="1"/>
    <col min="8194" max="8194" width="13.28515625" style="7" customWidth="1"/>
    <col min="8195" max="8195" width="31.5703125" style="7" bestFit="1" customWidth="1"/>
    <col min="8196" max="8200" width="8.7109375" style="7" customWidth="1"/>
    <col min="8201" max="8213" width="7.42578125" style="7" customWidth="1"/>
    <col min="8214" max="8217" width="6.85546875" style="7" customWidth="1"/>
    <col min="8218" max="8219" width="12" style="7" bestFit="1" customWidth="1"/>
    <col min="8220" max="8220" width="14.42578125" style="7" bestFit="1" customWidth="1"/>
    <col min="8221" max="8221" width="15.42578125" style="7" bestFit="1" customWidth="1"/>
    <col min="8222" max="8222" width="16.7109375" style="7" bestFit="1" customWidth="1"/>
    <col min="8223" max="8223" width="15" style="7" customWidth="1"/>
    <col min="8224" max="8224" width="15" style="7" bestFit="1" customWidth="1"/>
    <col min="8225" max="8225" width="14.42578125" style="7" bestFit="1" customWidth="1"/>
    <col min="8226" max="8226" width="15.42578125" style="7" bestFit="1" customWidth="1"/>
    <col min="8227" max="8227" width="16.7109375" style="7" bestFit="1" customWidth="1"/>
    <col min="8228" max="8228" width="15" style="7" bestFit="1" customWidth="1"/>
    <col min="8229" max="8448" width="11.42578125" style="7"/>
    <col min="8449" max="8449" width="5" style="7" customWidth="1"/>
    <col min="8450" max="8450" width="13.28515625" style="7" customWidth="1"/>
    <col min="8451" max="8451" width="31.5703125" style="7" bestFit="1" customWidth="1"/>
    <col min="8452" max="8456" width="8.7109375" style="7" customWidth="1"/>
    <col min="8457" max="8469" width="7.42578125" style="7" customWidth="1"/>
    <col min="8470" max="8473" width="6.85546875" style="7" customWidth="1"/>
    <col min="8474" max="8475" width="12" style="7" bestFit="1" customWidth="1"/>
    <col min="8476" max="8476" width="14.42578125" style="7" bestFit="1" customWidth="1"/>
    <col min="8477" max="8477" width="15.42578125" style="7" bestFit="1" customWidth="1"/>
    <col min="8478" max="8478" width="16.7109375" style="7" bestFit="1" customWidth="1"/>
    <col min="8479" max="8479" width="15" style="7" customWidth="1"/>
    <col min="8480" max="8480" width="15" style="7" bestFit="1" customWidth="1"/>
    <col min="8481" max="8481" width="14.42578125" style="7" bestFit="1" customWidth="1"/>
    <col min="8482" max="8482" width="15.42578125" style="7" bestFit="1" customWidth="1"/>
    <col min="8483" max="8483" width="16.7109375" style="7" bestFit="1" customWidth="1"/>
    <col min="8484" max="8484" width="15" style="7" bestFit="1" customWidth="1"/>
    <col min="8485" max="8704" width="11.42578125" style="7"/>
    <col min="8705" max="8705" width="5" style="7" customWidth="1"/>
    <col min="8706" max="8706" width="13.28515625" style="7" customWidth="1"/>
    <col min="8707" max="8707" width="31.5703125" style="7" bestFit="1" customWidth="1"/>
    <col min="8708" max="8712" width="8.7109375" style="7" customWidth="1"/>
    <col min="8713" max="8725" width="7.42578125" style="7" customWidth="1"/>
    <col min="8726" max="8729" width="6.85546875" style="7" customWidth="1"/>
    <col min="8730" max="8731" width="12" style="7" bestFit="1" customWidth="1"/>
    <col min="8732" max="8732" width="14.42578125" style="7" bestFit="1" customWidth="1"/>
    <col min="8733" max="8733" width="15.42578125" style="7" bestFit="1" customWidth="1"/>
    <col min="8734" max="8734" width="16.7109375" style="7" bestFit="1" customWidth="1"/>
    <col min="8735" max="8735" width="15" style="7" customWidth="1"/>
    <col min="8736" max="8736" width="15" style="7" bestFit="1" customWidth="1"/>
    <col min="8737" max="8737" width="14.42578125" style="7" bestFit="1" customWidth="1"/>
    <col min="8738" max="8738" width="15.42578125" style="7" bestFit="1" customWidth="1"/>
    <col min="8739" max="8739" width="16.7109375" style="7" bestFit="1" customWidth="1"/>
    <col min="8740" max="8740" width="15" style="7" bestFit="1" customWidth="1"/>
    <col min="8741" max="8960" width="11.42578125" style="7"/>
    <col min="8961" max="8961" width="5" style="7" customWidth="1"/>
    <col min="8962" max="8962" width="13.28515625" style="7" customWidth="1"/>
    <col min="8963" max="8963" width="31.5703125" style="7" bestFit="1" customWidth="1"/>
    <col min="8964" max="8968" width="8.7109375" style="7" customWidth="1"/>
    <col min="8969" max="8981" width="7.42578125" style="7" customWidth="1"/>
    <col min="8982" max="8985" width="6.85546875" style="7" customWidth="1"/>
    <col min="8986" max="8987" width="12" style="7" bestFit="1" customWidth="1"/>
    <col min="8988" max="8988" width="14.42578125" style="7" bestFit="1" customWidth="1"/>
    <col min="8989" max="8989" width="15.42578125" style="7" bestFit="1" customWidth="1"/>
    <col min="8990" max="8990" width="16.7109375" style="7" bestFit="1" customWidth="1"/>
    <col min="8991" max="8991" width="15" style="7" customWidth="1"/>
    <col min="8992" max="8992" width="15" style="7" bestFit="1" customWidth="1"/>
    <col min="8993" max="8993" width="14.42578125" style="7" bestFit="1" customWidth="1"/>
    <col min="8994" max="8994" width="15.42578125" style="7" bestFit="1" customWidth="1"/>
    <col min="8995" max="8995" width="16.7109375" style="7" bestFit="1" customWidth="1"/>
    <col min="8996" max="8996" width="15" style="7" bestFit="1" customWidth="1"/>
    <col min="8997" max="9216" width="11.42578125" style="7"/>
    <col min="9217" max="9217" width="5" style="7" customWidth="1"/>
    <col min="9218" max="9218" width="13.28515625" style="7" customWidth="1"/>
    <col min="9219" max="9219" width="31.5703125" style="7" bestFit="1" customWidth="1"/>
    <col min="9220" max="9224" width="8.7109375" style="7" customWidth="1"/>
    <col min="9225" max="9237" width="7.42578125" style="7" customWidth="1"/>
    <col min="9238" max="9241" width="6.85546875" style="7" customWidth="1"/>
    <col min="9242" max="9243" width="12" style="7" bestFit="1" customWidth="1"/>
    <col min="9244" max="9244" width="14.42578125" style="7" bestFit="1" customWidth="1"/>
    <col min="9245" max="9245" width="15.42578125" style="7" bestFit="1" customWidth="1"/>
    <col min="9246" max="9246" width="16.7109375" style="7" bestFit="1" customWidth="1"/>
    <col min="9247" max="9247" width="15" style="7" customWidth="1"/>
    <col min="9248" max="9248" width="15" style="7" bestFit="1" customWidth="1"/>
    <col min="9249" max="9249" width="14.42578125" style="7" bestFit="1" customWidth="1"/>
    <col min="9250" max="9250" width="15.42578125" style="7" bestFit="1" customWidth="1"/>
    <col min="9251" max="9251" width="16.7109375" style="7" bestFit="1" customWidth="1"/>
    <col min="9252" max="9252" width="15" style="7" bestFit="1" customWidth="1"/>
    <col min="9253" max="9472" width="11.42578125" style="7"/>
    <col min="9473" max="9473" width="5" style="7" customWidth="1"/>
    <col min="9474" max="9474" width="13.28515625" style="7" customWidth="1"/>
    <col min="9475" max="9475" width="31.5703125" style="7" bestFit="1" customWidth="1"/>
    <col min="9476" max="9480" width="8.7109375" style="7" customWidth="1"/>
    <col min="9481" max="9493" width="7.42578125" style="7" customWidth="1"/>
    <col min="9494" max="9497" width="6.85546875" style="7" customWidth="1"/>
    <col min="9498" max="9499" width="12" style="7" bestFit="1" customWidth="1"/>
    <col min="9500" max="9500" width="14.42578125" style="7" bestFit="1" customWidth="1"/>
    <col min="9501" max="9501" width="15.42578125" style="7" bestFit="1" customWidth="1"/>
    <col min="9502" max="9502" width="16.7109375" style="7" bestFit="1" customWidth="1"/>
    <col min="9503" max="9503" width="15" style="7" customWidth="1"/>
    <col min="9504" max="9504" width="15" style="7" bestFit="1" customWidth="1"/>
    <col min="9505" max="9505" width="14.42578125" style="7" bestFit="1" customWidth="1"/>
    <col min="9506" max="9506" width="15.42578125" style="7" bestFit="1" customWidth="1"/>
    <col min="9507" max="9507" width="16.7109375" style="7" bestFit="1" customWidth="1"/>
    <col min="9508" max="9508" width="15" style="7" bestFit="1" customWidth="1"/>
    <col min="9509" max="9728" width="11.42578125" style="7"/>
    <col min="9729" max="9729" width="5" style="7" customWidth="1"/>
    <col min="9730" max="9730" width="13.28515625" style="7" customWidth="1"/>
    <col min="9731" max="9731" width="31.5703125" style="7" bestFit="1" customWidth="1"/>
    <col min="9732" max="9736" width="8.7109375" style="7" customWidth="1"/>
    <col min="9737" max="9749" width="7.42578125" style="7" customWidth="1"/>
    <col min="9750" max="9753" width="6.85546875" style="7" customWidth="1"/>
    <col min="9754" max="9755" width="12" style="7" bestFit="1" customWidth="1"/>
    <col min="9756" max="9756" width="14.42578125" style="7" bestFit="1" customWidth="1"/>
    <col min="9757" max="9757" width="15.42578125" style="7" bestFit="1" customWidth="1"/>
    <col min="9758" max="9758" width="16.7109375" style="7" bestFit="1" customWidth="1"/>
    <col min="9759" max="9759" width="15" style="7" customWidth="1"/>
    <col min="9760" max="9760" width="15" style="7" bestFit="1" customWidth="1"/>
    <col min="9761" max="9761" width="14.42578125" style="7" bestFit="1" customWidth="1"/>
    <col min="9762" max="9762" width="15.42578125" style="7" bestFit="1" customWidth="1"/>
    <col min="9763" max="9763" width="16.7109375" style="7" bestFit="1" customWidth="1"/>
    <col min="9764" max="9764" width="15" style="7" bestFit="1" customWidth="1"/>
    <col min="9765" max="9984" width="11.42578125" style="7"/>
    <col min="9985" max="9985" width="5" style="7" customWidth="1"/>
    <col min="9986" max="9986" width="13.28515625" style="7" customWidth="1"/>
    <col min="9987" max="9987" width="31.5703125" style="7" bestFit="1" customWidth="1"/>
    <col min="9988" max="9992" width="8.7109375" style="7" customWidth="1"/>
    <col min="9993" max="10005" width="7.42578125" style="7" customWidth="1"/>
    <col min="10006" max="10009" width="6.85546875" style="7" customWidth="1"/>
    <col min="10010" max="10011" width="12" style="7" bestFit="1" customWidth="1"/>
    <col min="10012" max="10012" width="14.42578125" style="7" bestFit="1" customWidth="1"/>
    <col min="10013" max="10013" width="15.42578125" style="7" bestFit="1" customWidth="1"/>
    <col min="10014" max="10014" width="16.7109375" style="7" bestFit="1" customWidth="1"/>
    <col min="10015" max="10015" width="15" style="7" customWidth="1"/>
    <col min="10016" max="10016" width="15" style="7" bestFit="1" customWidth="1"/>
    <col min="10017" max="10017" width="14.42578125" style="7" bestFit="1" customWidth="1"/>
    <col min="10018" max="10018" width="15.42578125" style="7" bestFit="1" customWidth="1"/>
    <col min="10019" max="10019" width="16.7109375" style="7" bestFit="1" customWidth="1"/>
    <col min="10020" max="10020" width="15" style="7" bestFit="1" customWidth="1"/>
    <col min="10021" max="10240" width="11.42578125" style="7"/>
    <col min="10241" max="10241" width="5" style="7" customWidth="1"/>
    <col min="10242" max="10242" width="13.28515625" style="7" customWidth="1"/>
    <col min="10243" max="10243" width="31.5703125" style="7" bestFit="1" customWidth="1"/>
    <col min="10244" max="10248" width="8.7109375" style="7" customWidth="1"/>
    <col min="10249" max="10261" width="7.42578125" style="7" customWidth="1"/>
    <col min="10262" max="10265" width="6.85546875" style="7" customWidth="1"/>
    <col min="10266" max="10267" width="12" style="7" bestFit="1" customWidth="1"/>
    <col min="10268" max="10268" width="14.42578125" style="7" bestFit="1" customWidth="1"/>
    <col min="10269" max="10269" width="15.42578125" style="7" bestFit="1" customWidth="1"/>
    <col min="10270" max="10270" width="16.7109375" style="7" bestFit="1" customWidth="1"/>
    <col min="10271" max="10271" width="15" style="7" customWidth="1"/>
    <col min="10272" max="10272" width="15" style="7" bestFit="1" customWidth="1"/>
    <col min="10273" max="10273" width="14.42578125" style="7" bestFit="1" customWidth="1"/>
    <col min="10274" max="10274" width="15.42578125" style="7" bestFit="1" customWidth="1"/>
    <col min="10275" max="10275" width="16.7109375" style="7" bestFit="1" customWidth="1"/>
    <col min="10276" max="10276" width="15" style="7" bestFit="1" customWidth="1"/>
    <col min="10277" max="10496" width="11.42578125" style="7"/>
    <col min="10497" max="10497" width="5" style="7" customWidth="1"/>
    <col min="10498" max="10498" width="13.28515625" style="7" customWidth="1"/>
    <col min="10499" max="10499" width="31.5703125" style="7" bestFit="1" customWidth="1"/>
    <col min="10500" max="10504" width="8.7109375" style="7" customWidth="1"/>
    <col min="10505" max="10517" width="7.42578125" style="7" customWidth="1"/>
    <col min="10518" max="10521" width="6.85546875" style="7" customWidth="1"/>
    <col min="10522" max="10523" width="12" style="7" bestFit="1" customWidth="1"/>
    <col min="10524" max="10524" width="14.42578125" style="7" bestFit="1" customWidth="1"/>
    <col min="10525" max="10525" width="15.42578125" style="7" bestFit="1" customWidth="1"/>
    <col min="10526" max="10526" width="16.7109375" style="7" bestFit="1" customWidth="1"/>
    <col min="10527" max="10527" width="15" style="7" customWidth="1"/>
    <col min="10528" max="10528" width="15" style="7" bestFit="1" customWidth="1"/>
    <col min="10529" max="10529" width="14.42578125" style="7" bestFit="1" customWidth="1"/>
    <col min="10530" max="10530" width="15.42578125" style="7" bestFit="1" customWidth="1"/>
    <col min="10531" max="10531" width="16.7109375" style="7" bestFit="1" customWidth="1"/>
    <col min="10532" max="10532" width="15" style="7" bestFit="1" customWidth="1"/>
    <col min="10533" max="10752" width="11.42578125" style="7"/>
    <col min="10753" max="10753" width="5" style="7" customWidth="1"/>
    <col min="10754" max="10754" width="13.28515625" style="7" customWidth="1"/>
    <col min="10755" max="10755" width="31.5703125" style="7" bestFit="1" customWidth="1"/>
    <col min="10756" max="10760" width="8.7109375" style="7" customWidth="1"/>
    <col min="10761" max="10773" width="7.42578125" style="7" customWidth="1"/>
    <col min="10774" max="10777" width="6.85546875" style="7" customWidth="1"/>
    <col min="10778" max="10779" width="12" style="7" bestFit="1" customWidth="1"/>
    <col min="10780" max="10780" width="14.42578125" style="7" bestFit="1" customWidth="1"/>
    <col min="10781" max="10781" width="15.42578125" style="7" bestFit="1" customWidth="1"/>
    <col min="10782" max="10782" width="16.7109375" style="7" bestFit="1" customWidth="1"/>
    <col min="10783" max="10783" width="15" style="7" customWidth="1"/>
    <col min="10784" max="10784" width="15" style="7" bestFit="1" customWidth="1"/>
    <col min="10785" max="10785" width="14.42578125" style="7" bestFit="1" customWidth="1"/>
    <col min="10786" max="10786" width="15.42578125" style="7" bestFit="1" customWidth="1"/>
    <col min="10787" max="10787" width="16.7109375" style="7" bestFit="1" customWidth="1"/>
    <col min="10788" max="10788" width="15" style="7" bestFit="1" customWidth="1"/>
    <col min="10789" max="11008" width="11.42578125" style="7"/>
    <col min="11009" max="11009" width="5" style="7" customWidth="1"/>
    <col min="11010" max="11010" width="13.28515625" style="7" customWidth="1"/>
    <col min="11011" max="11011" width="31.5703125" style="7" bestFit="1" customWidth="1"/>
    <col min="11012" max="11016" width="8.7109375" style="7" customWidth="1"/>
    <col min="11017" max="11029" width="7.42578125" style="7" customWidth="1"/>
    <col min="11030" max="11033" width="6.85546875" style="7" customWidth="1"/>
    <col min="11034" max="11035" width="12" style="7" bestFit="1" customWidth="1"/>
    <col min="11036" max="11036" width="14.42578125" style="7" bestFit="1" customWidth="1"/>
    <col min="11037" max="11037" width="15.42578125" style="7" bestFit="1" customWidth="1"/>
    <col min="11038" max="11038" width="16.7109375" style="7" bestFit="1" customWidth="1"/>
    <col min="11039" max="11039" width="15" style="7" customWidth="1"/>
    <col min="11040" max="11040" width="15" style="7" bestFit="1" customWidth="1"/>
    <col min="11041" max="11041" width="14.42578125" style="7" bestFit="1" customWidth="1"/>
    <col min="11042" max="11042" width="15.42578125" style="7" bestFit="1" customWidth="1"/>
    <col min="11043" max="11043" width="16.7109375" style="7" bestFit="1" customWidth="1"/>
    <col min="11044" max="11044" width="15" style="7" bestFit="1" customWidth="1"/>
    <col min="11045" max="11264" width="11.42578125" style="7"/>
    <col min="11265" max="11265" width="5" style="7" customWidth="1"/>
    <col min="11266" max="11266" width="13.28515625" style="7" customWidth="1"/>
    <col min="11267" max="11267" width="31.5703125" style="7" bestFit="1" customWidth="1"/>
    <col min="11268" max="11272" width="8.7109375" style="7" customWidth="1"/>
    <col min="11273" max="11285" width="7.42578125" style="7" customWidth="1"/>
    <col min="11286" max="11289" width="6.85546875" style="7" customWidth="1"/>
    <col min="11290" max="11291" width="12" style="7" bestFit="1" customWidth="1"/>
    <col min="11292" max="11292" width="14.42578125" style="7" bestFit="1" customWidth="1"/>
    <col min="11293" max="11293" width="15.42578125" style="7" bestFit="1" customWidth="1"/>
    <col min="11294" max="11294" width="16.7109375" style="7" bestFit="1" customWidth="1"/>
    <col min="11295" max="11295" width="15" style="7" customWidth="1"/>
    <col min="11296" max="11296" width="15" style="7" bestFit="1" customWidth="1"/>
    <col min="11297" max="11297" width="14.42578125" style="7" bestFit="1" customWidth="1"/>
    <col min="11298" max="11298" width="15.42578125" style="7" bestFit="1" customWidth="1"/>
    <col min="11299" max="11299" width="16.7109375" style="7" bestFit="1" customWidth="1"/>
    <col min="11300" max="11300" width="15" style="7" bestFit="1" customWidth="1"/>
    <col min="11301" max="11520" width="11.42578125" style="7"/>
    <col min="11521" max="11521" width="5" style="7" customWidth="1"/>
    <col min="11522" max="11522" width="13.28515625" style="7" customWidth="1"/>
    <col min="11523" max="11523" width="31.5703125" style="7" bestFit="1" customWidth="1"/>
    <col min="11524" max="11528" width="8.7109375" style="7" customWidth="1"/>
    <col min="11529" max="11541" width="7.42578125" style="7" customWidth="1"/>
    <col min="11542" max="11545" width="6.85546875" style="7" customWidth="1"/>
    <col min="11546" max="11547" width="12" style="7" bestFit="1" customWidth="1"/>
    <col min="11548" max="11548" width="14.42578125" style="7" bestFit="1" customWidth="1"/>
    <col min="11549" max="11549" width="15.42578125" style="7" bestFit="1" customWidth="1"/>
    <col min="11550" max="11550" width="16.7109375" style="7" bestFit="1" customWidth="1"/>
    <col min="11551" max="11551" width="15" style="7" customWidth="1"/>
    <col min="11552" max="11552" width="15" style="7" bestFit="1" customWidth="1"/>
    <col min="11553" max="11553" width="14.42578125" style="7" bestFit="1" customWidth="1"/>
    <col min="11554" max="11554" width="15.42578125" style="7" bestFit="1" customWidth="1"/>
    <col min="11555" max="11555" width="16.7109375" style="7" bestFit="1" customWidth="1"/>
    <col min="11556" max="11556" width="15" style="7" bestFit="1" customWidth="1"/>
    <col min="11557" max="11776" width="11.42578125" style="7"/>
    <col min="11777" max="11777" width="5" style="7" customWidth="1"/>
    <col min="11778" max="11778" width="13.28515625" style="7" customWidth="1"/>
    <col min="11779" max="11779" width="31.5703125" style="7" bestFit="1" customWidth="1"/>
    <col min="11780" max="11784" width="8.7109375" style="7" customWidth="1"/>
    <col min="11785" max="11797" width="7.42578125" style="7" customWidth="1"/>
    <col min="11798" max="11801" width="6.85546875" style="7" customWidth="1"/>
    <col min="11802" max="11803" width="12" style="7" bestFit="1" customWidth="1"/>
    <col min="11804" max="11804" width="14.42578125" style="7" bestFit="1" customWidth="1"/>
    <col min="11805" max="11805" width="15.42578125" style="7" bestFit="1" customWidth="1"/>
    <col min="11806" max="11806" width="16.7109375" style="7" bestFit="1" customWidth="1"/>
    <col min="11807" max="11807" width="15" style="7" customWidth="1"/>
    <col min="11808" max="11808" width="15" style="7" bestFit="1" customWidth="1"/>
    <col min="11809" max="11809" width="14.42578125" style="7" bestFit="1" customWidth="1"/>
    <col min="11810" max="11810" width="15.42578125" style="7" bestFit="1" customWidth="1"/>
    <col min="11811" max="11811" width="16.7109375" style="7" bestFit="1" customWidth="1"/>
    <col min="11812" max="11812" width="15" style="7" bestFit="1" customWidth="1"/>
    <col min="11813" max="12032" width="11.42578125" style="7"/>
    <col min="12033" max="12033" width="5" style="7" customWidth="1"/>
    <col min="12034" max="12034" width="13.28515625" style="7" customWidth="1"/>
    <col min="12035" max="12035" width="31.5703125" style="7" bestFit="1" customWidth="1"/>
    <col min="12036" max="12040" width="8.7109375" style="7" customWidth="1"/>
    <col min="12041" max="12053" width="7.42578125" style="7" customWidth="1"/>
    <col min="12054" max="12057" width="6.85546875" style="7" customWidth="1"/>
    <col min="12058" max="12059" width="12" style="7" bestFit="1" customWidth="1"/>
    <col min="12060" max="12060" width="14.42578125" style="7" bestFit="1" customWidth="1"/>
    <col min="12061" max="12061" width="15.42578125" style="7" bestFit="1" customWidth="1"/>
    <col min="12062" max="12062" width="16.7109375" style="7" bestFit="1" customWidth="1"/>
    <col min="12063" max="12063" width="15" style="7" customWidth="1"/>
    <col min="12064" max="12064" width="15" style="7" bestFit="1" customWidth="1"/>
    <col min="12065" max="12065" width="14.42578125" style="7" bestFit="1" customWidth="1"/>
    <col min="12066" max="12066" width="15.42578125" style="7" bestFit="1" customWidth="1"/>
    <col min="12067" max="12067" width="16.7109375" style="7" bestFit="1" customWidth="1"/>
    <col min="12068" max="12068" width="15" style="7" bestFit="1" customWidth="1"/>
    <col min="12069" max="12288" width="11.42578125" style="7"/>
    <col min="12289" max="12289" width="5" style="7" customWidth="1"/>
    <col min="12290" max="12290" width="13.28515625" style="7" customWidth="1"/>
    <col min="12291" max="12291" width="31.5703125" style="7" bestFit="1" customWidth="1"/>
    <col min="12292" max="12296" width="8.7109375" style="7" customWidth="1"/>
    <col min="12297" max="12309" width="7.42578125" style="7" customWidth="1"/>
    <col min="12310" max="12313" width="6.85546875" style="7" customWidth="1"/>
    <col min="12314" max="12315" width="12" style="7" bestFit="1" customWidth="1"/>
    <col min="12316" max="12316" width="14.42578125" style="7" bestFit="1" customWidth="1"/>
    <col min="12317" max="12317" width="15.42578125" style="7" bestFit="1" customWidth="1"/>
    <col min="12318" max="12318" width="16.7109375" style="7" bestFit="1" customWidth="1"/>
    <col min="12319" max="12319" width="15" style="7" customWidth="1"/>
    <col min="12320" max="12320" width="15" style="7" bestFit="1" customWidth="1"/>
    <col min="12321" max="12321" width="14.42578125" style="7" bestFit="1" customWidth="1"/>
    <col min="12322" max="12322" width="15.42578125" style="7" bestFit="1" customWidth="1"/>
    <col min="12323" max="12323" width="16.7109375" style="7" bestFit="1" customWidth="1"/>
    <col min="12324" max="12324" width="15" style="7" bestFit="1" customWidth="1"/>
    <col min="12325" max="12544" width="11.42578125" style="7"/>
    <col min="12545" max="12545" width="5" style="7" customWidth="1"/>
    <col min="12546" max="12546" width="13.28515625" style="7" customWidth="1"/>
    <col min="12547" max="12547" width="31.5703125" style="7" bestFit="1" customWidth="1"/>
    <col min="12548" max="12552" width="8.7109375" style="7" customWidth="1"/>
    <col min="12553" max="12565" width="7.42578125" style="7" customWidth="1"/>
    <col min="12566" max="12569" width="6.85546875" style="7" customWidth="1"/>
    <col min="12570" max="12571" width="12" style="7" bestFit="1" customWidth="1"/>
    <col min="12572" max="12572" width="14.42578125" style="7" bestFit="1" customWidth="1"/>
    <col min="12573" max="12573" width="15.42578125" style="7" bestFit="1" customWidth="1"/>
    <col min="12574" max="12574" width="16.7109375" style="7" bestFit="1" customWidth="1"/>
    <col min="12575" max="12575" width="15" style="7" customWidth="1"/>
    <col min="12576" max="12576" width="15" style="7" bestFit="1" customWidth="1"/>
    <col min="12577" max="12577" width="14.42578125" style="7" bestFit="1" customWidth="1"/>
    <col min="12578" max="12578" width="15.42578125" style="7" bestFit="1" customWidth="1"/>
    <col min="12579" max="12579" width="16.7109375" style="7" bestFit="1" customWidth="1"/>
    <col min="12580" max="12580" width="15" style="7" bestFit="1" customWidth="1"/>
    <col min="12581" max="12800" width="11.42578125" style="7"/>
    <col min="12801" max="12801" width="5" style="7" customWidth="1"/>
    <col min="12802" max="12802" width="13.28515625" style="7" customWidth="1"/>
    <col min="12803" max="12803" width="31.5703125" style="7" bestFit="1" customWidth="1"/>
    <col min="12804" max="12808" width="8.7109375" style="7" customWidth="1"/>
    <col min="12809" max="12821" width="7.42578125" style="7" customWidth="1"/>
    <col min="12822" max="12825" width="6.85546875" style="7" customWidth="1"/>
    <col min="12826" max="12827" width="12" style="7" bestFit="1" customWidth="1"/>
    <col min="12828" max="12828" width="14.42578125" style="7" bestFit="1" customWidth="1"/>
    <col min="12829" max="12829" width="15.42578125" style="7" bestFit="1" customWidth="1"/>
    <col min="12830" max="12830" width="16.7109375" style="7" bestFit="1" customWidth="1"/>
    <col min="12831" max="12831" width="15" style="7" customWidth="1"/>
    <col min="12832" max="12832" width="15" style="7" bestFit="1" customWidth="1"/>
    <col min="12833" max="12833" width="14.42578125" style="7" bestFit="1" customWidth="1"/>
    <col min="12834" max="12834" width="15.42578125" style="7" bestFit="1" customWidth="1"/>
    <col min="12835" max="12835" width="16.7109375" style="7" bestFit="1" customWidth="1"/>
    <col min="12836" max="12836" width="15" style="7" bestFit="1" customWidth="1"/>
    <col min="12837" max="13056" width="11.42578125" style="7"/>
    <col min="13057" max="13057" width="5" style="7" customWidth="1"/>
    <col min="13058" max="13058" width="13.28515625" style="7" customWidth="1"/>
    <col min="13059" max="13059" width="31.5703125" style="7" bestFit="1" customWidth="1"/>
    <col min="13060" max="13064" width="8.7109375" style="7" customWidth="1"/>
    <col min="13065" max="13077" width="7.42578125" style="7" customWidth="1"/>
    <col min="13078" max="13081" width="6.85546875" style="7" customWidth="1"/>
    <col min="13082" max="13083" width="12" style="7" bestFit="1" customWidth="1"/>
    <col min="13084" max="13084" width="14.42578125" style="7" bestFit="1" customWidth="1"/>
    <col min="13085" max="13085" width="15.42578125" style="7" bestFit="1" customWidth="1"/>
    <col min="13086" max="13086" width="16.7109375" style="7" bestFit="1" customWidth="1"/>
    <col min="13087" max="13087" width="15" style="7" customWidth="1"/>
    <col min="13088" max="13088" width="15" style="7" bestFit="1" customWidth="1"/>
    <col min="13089" max="13089" width="14.42578125" style="7" bestFit="1" customWidth="1"/>
    <col min="13090" max="13090" width="15.42578125" style="7" bestFit="1" customWidth="1"/>
    <col min="13091" max="13091" width="16.7109375" style="7" bestFit="1" customWidth="1"/>
    <col min="13092" max="13092" width="15" style="7" bestFit="1" customWidth="1"/>
    <col min="13093" max="13312" width="11.42578125" style="7"/>
    <col min="13313" max="13313" width="5" style="7" customWidth="1"/>
    <col min="13314" max="13314" width="13.28515625" style="7" customWidth="1"/>
    <col min="13315" max="13315" width="31.5703125" style="7" bestFit="1" customWidth="1"/>
    <col min="13316" max="13320" width="8.7109375" style="7" customWidth="1"/>
    <col min="13321" max="13333" width="7.42578125" style="7" customWidth="1"/>
    <col min="13334" max="13337" width="6.85546875" style="7" customWidth="1"/>
    <col min="13338" max="13339" width="12" style="7" bestFit="1" customWidth="1"/>
    <col min="13340" max="13340" width="14.42578125" style="7" bestFit="1" customWidth="1"/>
    <col min="13341" max="13341" width="15.42578125" style="7" bestFit="1" customWidth="1"/>
    <col min="13342" max="13342" width="16.7109375" style="7" bestFit="1" customWidth="1"/>
    <col min="13343" max="13343" width="15" style="7" customWidth="1"/>
    <col min="13344" max="13344" width="15" style="7" bestFit="1" customWidth="1"/>
    <col min="13345" max="13345" width="14.42578125" style="7" bestFit="1" customWidth="1"/>
    <col min="13346" max="13346" width="15.42578125" style="7" bestFit="1" customWidth="1"/>
    <col min="13347" max="13347" width="16.7109375" style="7" bestFit="1" customWidth="1"/>
    <col min="13348" max="13348" width="15" style="7" bestFit="1" customWidth="1"/>
    <col min="13349" max="13568" width="11.42578125" style="7"/>
    <col min="13569" max="13569" width="5" style="7" customWidth="1"/>
    <col min="13570" max="13570" width="13.28515625" style="7" customWidth="1"/>
    <col min="13571" max="13571" width="31.5703125" style="7" bestFit="1" customWidth="1"/>
    <col min="13572" max="13576" width="8.7109375" style="7" customWidth="1"/>
    <col min="13577" max="13589" width="7.42578125" style="7" customWidth="1"/>
    <col min="13590" max="13593" width="6.85546875" style="7" customWidth="1"/>
    <col min="13594" max="13595" width="12" style="7" bestFit="1" customWidth="1"/>
    <col min="13596" max="13596" width="14.42578125" style="7" bestFit="1" customWidth="1"/>
    <col min="13597" max="13597" width="15.42578125" style="7" bestFit="1" customWidth="1"/>
    <col min="13598" max="13598" width="16.7109375" style="7" bestFit="1" customWidth="1"/>
    <col min="13599" max="13599" width="15" style="7" customWidth="1"/>
    <col min="13600" max="13600" width="15" style="7" bestFit="1" customWidth="1"/>
    <col min="13601" max="13601" width="14.42578125" style="7" bestFit="1" customWidth="1"/>
    <col min="13602" max="13602" width="15.42578125" style="7" bestFit="1" customWidth="1"/>
    <col min="13603" max="13603" width="16.7109375" style="7" bestFit="1" customWidth="1"/>
    <col min="13604" max="13604" width="15" style="7" bestFit="1" customWidth="1"/>
    <col min="13605" max="13824" width="11.42578125" style="7"/>
    <col min="13825" max="13825" width="5" style="7" customWidth="1"/>
    <col min="13826" max="13826" width="13.28515625" style="7" customWidth="1"/>
    <col min="13827" max="13827" width="31.5703125" style="7" bestFit="1" customWidth="1"/>
    <col min="13828" max="13832" width="8.7109375" style="7" customWidth="1"/>
    <col min="13833" max="13845" width="7.42578125" style="7" customWidth="1"/>
    <col min="13846" max="13849" width="6.85546875" style="7" customWidth="1"/>
    <col min="13850" max="13851" width="12" style="7" bestFit="1" customWidth="1"/>
    <col min="13852" max="13852" width="14.42578125" style="7" bestFit="1" customWidth="1"/>
    <col min="13853" max="13853" width="15.42578125" style="7" bestFit="1" customWidth="1"/>
    <col min="13854" max="13854" width="16.7109375" style="7" bestFit="1" customWidth="1"/>
    <col min="13855" max="13855" width="15" style="7" customWidth="1"/>
    <col min="13856" max="13856" width="15" style="7" bestFit="1" customWidth="1"/>
    <col min="13857" max="13857" width="14.42578125" style="7" bestFit="1" customWidth="1"/>
    <col min="13858" max="13858" width="15.42578125" style="7" bestFit="1" customWidth="1"/>
    <col min="13859" max="13859" width="16.7109375" style="7" bestFit="1" customWidth="1"/>
    <col min="13860" max="13860" width="15" style="7" bestFit="1" customWidth="1"/>
    <col min="13861" max="14080" width="11.42578125" style="7"/>
    <col min="14081" max="14081" width="5" style="7" customWidth="1"/>
    <col min="14082" max="14082" width="13.28515625" style="7" customWidth="1"/>
    <col min="14083" max="14083" width="31.5703125" style="7" bestFit="1" customWidth="1"/>
    <col min="14084" max="14088" width="8.7109375" style="7" customWidth="1"/>
    <col min="14089" max="14101" width="7.42578125" style="7" customWidth="1"/>
    <col min="14102" max="14105" width="6.85546875" style="7" customWidth="1"/>
    <col min="14106" max="14107" width="12" style="7" bestFit="1" customWidth="1"/>
    <col min="14108" max="14108" width="14.42578125" style="7" bestFit="1" customWidth="1"/>
    <col min="14109" max="14109" width="15.42578125" style="7" bestFit="1" customWidth="1"/>
    <col min="14110" max="14110" width="16.7109375" style="7" bestFit="1" customWidth="1"/>
    <col min="14111" max="14111" width="15" style="7" customWidth="1"/>
    <col min="14112" max="14112" width="15" style="7" bestFit="1" customWidth="1"/>
    <col min="14113" max="14113" width="14.42578125" style="7" bestFit="1" customWidth="1"/>
    <col min="14114" max="14114" width="15.42578125" style="7" bestFit="1" customWidth="1"/>
    <col min="14115" max="14115" width="16.7109375" style="7" bestFit="1" customWidth="1"/>
    <col min="14116" max="14116" width="15" style="7" bestFit="1" customWidth="1"/>
    <col min="14117" max="14336" width="11.42578125" style="7"/>
    <col min="14337" max="14337" width="5" style="7" customWidth="1"/>
    <col min="14338" max="14338" width="13.28515625" style="7" customWidth="1"/>
    <col min="14339" max="14339" width="31.5703125" style="7" bestFit="1" customWidth="1"/>
    <col min="14340" max="14344" width="8.7109375" style="7" customWidth="1"/>
    <col min="14345" max="14357" width="7.42578125" style="7" customWidth="1"/>
    <col min="14358" max="14361" width="6.85546875" style="7" customWidth="1"/>
    <col min="14362" max="14363" width="12" style="7" bestFit="1" customWidth="1"/>
    <col min="14364" max="14364" width="14.42578125" style="7" bestFit="1" customWidth="1"/>
    <col min="14365" max="14365" width="15.42578125" style="7" bestFit="1" customWidth="1"/>
    <col min="14366" max="14366" width="16.7109375" style="7" bestFit="1" customWidth="1"/>
    <col min="14367" max="14367" width="15" style="7" customWidth="1"/>
    <col min="14368" max="14368" width="15" style="7" bestFit="1" customWidth="1"/>
    <col min="14369" max="14369" width="14.42578125" style="7" bestFit="1" customWidth="1"/>
    <col min="14370" max="14370" width="15.42578125" style="7" bestFit="1" customWidth="1"/>
    <col min="14371" max="14371" width="16.7109375" style="7" bestFit="1" customWidth="1"/>
    <col min="14372" max="14372" width="15" style="7" bestFit="1" customWidth="1"/>
    <col min="14373" max="14592" width="11.42578125" style="7"/>
    <col min="14593" max="14593" width="5" style="7" customWidth="1"/>
    <col min="14594" max="14594" width="13.28515625" style="7" customWidth="1"/>
    <col min="14595" max="14595" width="31.5703125" style="7" bestFit="1" customWidth="1"/>
    <col min="14596" max="14600" width="8.7109375" style="7" customWidth="1"/>
    <col min="14601" max="14613" width="7.42578125" style="7" customWidth="1"/>
    <col min="14614" max="14617" width="6.85546875" style="7" customWidth="1"/>
    <col min="14618" max="14619" width="12" style="7" bestFit="1" customWidth="1"/>
    <col min="14620" max="14620" width="14.42578125" style="7" bestFit="1" customWidth="1"/>
    <col min="14621" max="14621" width="15.42578125" style="7" bestFit="1" customWidth="1"/>
    <col min="14622" max="14622" width="16.7109375" style="7" bestFit="1" customWidth="1"/>
    <col min="14623" max="14623" width="15" style="7" customWidth="1"/>
    <col min="14624" max="14624" width="15" style="7" bestFit="1" customWidth="1"/>
    <col min="14625" max="14625" width="14.42578125" style="7" bestFit="1" customWidth="1"/>
    <col min="14626" max="14626" width="15.42578125" style="7" bestFit="1" customWidth="1"/>
    <col min="14627" max="14627" width="16.7109375" style="7" bestFit="1" customWidth="1"/>
    <col min="14628" max="14628" width="15" style="7" bestFit="1" customWidth="1"/>
    <col min="14629" max="14848" width="11.42578125" style="7"/>
    <col min="14849" max="14849" width="5" style="7" customWidth="1"/>
    <col min="14850" max="14850" width="13.28515625" style="7" customWidth="1"/>
    <col min="14851" max="14851" width="31.5703125" style="7" bestFit="1" customWidth="1"/>
    <col min="14852" max="14856" width="8.7109375" style="7" customWidth="1"/>
    <col min="14857" max="14869" width="7.42578125" style="7" customWidth="1"/>
    <col min="14870" max="14873" width="6.85546875" style="7" customWidth="1"/>
    <col min="14874" max="14875" width="12" style="7" bestFit="1" customWidth="1"/>
    <col min="14876" max="14876" width="14.42578125" style="7" bestFit="1" customWidth="1"/>
    <col min="14877" max="14877" width="15.42578125" style="7" bestFit="1" customWidth="1"/>
    <col min="14878" max="14878" width="16.7109375" style="7" bestFit="1" customWidth="1"/>
    <col min="14879" max="14879" width="15" style="7" customWidth="1"/>
    <col min="14880" max="14880" width="15" style="7" bestFit="1" customWidth="1"/>
    <col min="14881" max="14881" width="14.42578125" style="7" bestFit="1" customWidth="1"/>
    <col min="14882" max="14882" width="15.42578125" style="7" bestFit="1" customWidth="1"/>
    <col min="14883" max="14883" width="16.7109375" style="7" bestFit="1" customWidth="1"/>
    <col min="14884" max="14884" width="15" style="7" bestFit="1" customWidth="1"/>
    <col min="14885" max="15104" width="11.42578125" style="7"/>
    <col min="15105" max="15105" width="5" style="7" customWidth="1"/>
    <col min="15106" max="15106" width="13.28515625" style="7" customWidth="1"/>
    <col min="15107" max="15107" width="31.5703125" style="7" bestFit="1" customWidth="1"/>
    <col min="15108" max="15112" width="8.7109375" style="7" customWidth="1"/>
    <col min="15113" max="15125" width="7.42578125" style="7" customWidth="1"/>
    <col min="15126" max="15129" width="6.85546875" style="7" customWidth="1"/>
    <col min="15130" max="15131" width="12" style="7" bestFit="1" customWidth="1"/>
    <col min="15132" max="15132" width="14.42578125" style="7" bestFit="1" customWidth="1"/>
    <col min="15133" max="15133" width="15.42578125" style="7" bestFit="1" customWidth="1"/>
    <col min="15134" max="15134" width="16.7109375" style="7" bestFit="1" customWidth="1"/>
    <col min="15135" max="15135" width="15" style="7" customWidth="1"/>
    <col min="15136" max="15136" width="15" style="7" bestFit="1" customWidth="1"/>
    <col min="15137" max="15137" width="14.42578125" style="7" bestFit="1" customWidth="1"/>
    <col min="15138" max="15138" width="15.42578125" style="7" bestFit="1" customWidth="1"/>
    <col min="15139" max="15139" width="16.7109375" style="7" bestFit="1" customWidth="1"/>
    <col min="15140" max="15140" width="15" style="7" bestFit="1" customWidth="1"/>
    <col min="15141" max="15360" width="11.42578125" style="7"/>
    <col min="15361" max="15361" width="5" style="7" customWidth="1"/>
    <col min="15362" max="15362" width="13.28515625" style="7" customWidth="1"/>
    <col min="15363" max="15363" width="31.5703125" style="7" bestFit="1" customWidth="1"/>
    <col min="15364" max="15368" width="8.7109375" style="7" customWidth="1"/>
    <col min="15369" max="15381" width="7.42578125" style="7" customWidth="1"/>
    <col min="15382" max="15385" width="6.85546875" style="7" customWidth="1"/>
    <col min="15386" max="15387" width="12" style="7" bestFit="1" customWidth="1"/>
    <col min="15388" max="15388" width="14.42578125" style="7" bestFit="1" customWidth="1"/>
    <col min="15389" max="15389" width="15.42578125" style="7" bestFit="1" customWidth="1"/>
    <col min="15390" max="15390" width="16.7109375" style="7" bestFit="1" customWidth="1"/>
    <col min="15391" max="15391" width="15" style="7" customWidth="1"/>
    <col min="15392" max="15392" width="15" style="7" bestFit="1" customWidth="1"/>
    <col min="15393" max="15393" width="14.42578125" style="7" bestFit="1" customWidth="1"/>
    <col min="15394" max="15394" width="15.42578125" style="7" bestFit="1" customWidth="1"/>
    <col min="15395" max="15395" width="16.7109375" style="7" bestFit="1" customWidth="1"/>
    <col min="15396" max="15396" width="15" style="7" bestFit="1" customWidth="1"/>
    <col min="15397" max="15616" width="11.42578125" style="7"/>
    <col min="15617" max="15617" width="5" style="7" customWidth="1"/>
    <col min="15618" max="15618" width="13.28515625" style="7" customWidth="1"/>
    <col min="15619" max="15619" width="31.5703125" style="7" bestFit="1" customWidth="1"/>
    <col min="15620" max="15624" width="8.7109375" style="7" customWidth="1"/>
    <col min="15625" max="15637" width="7.42578125" style="7" customWidth="1"/>
    <col min="15638" max="15641" width="6.85546875" style="7" customWidth="1"/>
    <col min="15642" max="15643" width="12" style="7" bestFit="1" customWidth="1"/>
    <col min="15644" max="15644" width="14.42578125" style="7" bestFit="1" customWidth="1"/>
    <col min="15645" max="15645" width="15.42578125" style="7" bestFit="1" customWidth="1"/>
    <col min="15646" max="15646" width="16.7109375" style="7" bestFit="1" customWidth="1"/>
    <col min="15647" max="15647" width="15" style="7" customWidth="1"/>
    <col min="15648" max="15648" width="15" style="7" bestFit="1" customWidth="1"/>
    <col min="15649" max="15649" width="14.42578125" style="7" bestFit="1" customWidth="1"/>
    <col min="15650" max="15650" width="15.42578125" style="7" bestFit="1" customWidth="1"/>
    <col min="15651" max="15651" width="16.7109375" style="7" bestFit="1" customWidth="1"/>
    <col min="15652" max="15652" width="15" style="7" bestFit="1" customWidth="1"/>
    <col min="15653" max="15872" width="11.42578125" style="7"/>
    <col min="15873" max="15873" width="5" style="7" customWidth="1"/>
    <col min="15874" max="15874" width="13.28515625" style="7" customWidth="1"/>
    <col min="15875" max="15875" width="31.5703125" style="7" bestFit="1" customWidth="1"/>
    <col min="15876" max="15880" width="8.7109375" style="7" customWidth="1"/>
    <col min="15881" max="15893" width="7.42578125" style="7" customWidth="1"/>
    <col min="15894" max="15897" width="6.85546875" style="7" customWidth="1"/>
    <col min="15898" max="15899" width="12" style="7" bestFit="1" customWidth="1"/>
    <col min="15900" max="15900" width="14.42578125" style="7" bestFit="1" customWidth="1"/>
    <col min="15901" max="15901" width="15.42578125" style="7" bestFit="1" customWidth="1"/>
    <col min="15902" max="15902" width="16.7109375" style="7" bestFit="1" customWidth="1"/>
    <col min="15903" max="15903" width="15" style="7" customWidth="1"/>
    <col min="15904" max="15904" width="15" style="7" bestFit="1" customWidth="1"/>
    <col min="15905" max="15905" width="14.42578125" style="7" bestFit="1" customWidth="1"/>
    <col min="15906" max="15906" width="15.42578125" style="7" bestFit="1" customWidth="1"/>
    <col min="15907" max="15907" width="16.7109375" style="7" bestFit="1" customWidth="1"/>
    <col min="15908" max="15908" width="15" style="7" bestFit="1" customWidth="1"/>
    <col min="15909" max="16128" width="11.42578125" style="7"/>
    <col min="16129" max="16129" width="5" style="7" customWidth="1"/>
    <col min="16130" max="16130" width="13.28515625" style="7" customWidth="1"/>
    <col min="16131" max="16131" width="31.5703125" style="7" bestFit="1" customWidth="1"/>
    <col min="16132" max="16136" width="8.7109375" style="7" customWidth="1"/>
    <col min="16137" max="16149" width="7.42578125" style="7" customWidth="1"/>
    <col min="16150" max="16153" width="6.85546875" style="7" customWidth="1"/>
    <col min="16154" max="16155" width="12" style="7" bestFit="1" customWidth="1"/>
    <col min="16156" max="16156" width="14.42578125" style="7" bestFit="1" customWidth="1"/>
    <col min="16157" max="16157" width="15.42578125" style="7" bestFit="1" customWidth="1"/>
    <col min="16158" max="16158" width="16.7109375" style="7" bestFit="1" customWidth="1"/>
    <col min="16159" max="16159" width="15" style="7" customWidth="1"/>
    <col min="16160" max="16160" width="15" style="7" bestFit="1" customWidth="1"/>
    <col min="16161" max="16161" width="14.42578125" style="7" bestFit="1" customWidth="1"/>
    <col min="16162" max="16162" width="15.42578125" style="7" bestFit="1" customWidth="1"/>
    <col min="16163" max="16163" width="16.7109375" style="7" bestFit="1" customWidth="1"/>
    <col min="16164" max="16164" width="15" style="7" bestFit="1" customWidth="1"/>
    <col min="16165" max="16384" width="11.42578125" style="7"/>
  </cols>
  <sheetData>
    <row r="1" spans="1:25" ht="12.75" customHeight="1" x14ac:dyDescent="0.2">
      <c r="B1" s="83" t="s">
        <v>101</v>
      </c>
      <c r="C1" s="83"/>
      <c r="D1" s="83"/>
      <c r="E1" s="83"/>
      <c r="F1" s="83"/>
      <c r="G1" s="83"/>
      <c r="H1" s="83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84"/>
      <c r="Y1" s="84"/>
    </row>
    <row r="2" spans="1:25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1:25" ht="32.25" customHeight="1" x14ac:dyDescent="0.2">
      <c r="A3" s="10"/>
      <c r="B3" s="89" t="s">
        <v>22</v>
      </c>
      <c r="C3" s="90"/>
      <c r="D3" s="91" t="s">
        <v>23</v>
      </c>
      <c r="E3" s="92"/>
      <c r="F3" s="93"/>
      <c r="G3" s="85" t="s">
        <v>24</v>
      </c>
      <c r="H3" s="86"/>
    </row>
    <row r="4" spans="1:25" ht="22.5" customHeight="1" x14ac:dyDescent="0.2">
      <c r="A4" s="10"/>
      <c r="B4" s="11" t="s">
        <v>108</v>
      </c>
      <c r="C4" s="11" t="s">
        <v>109</v>
      </c>
      <c r="D4" s="12">
        <v>2022</v>
      </c>
      <c r="E4" s="13">
        <v>2023</v>
      </c>
      <c r="F4" s="14">
        <v>2024</v>
      </c>
      <c r="G4" s="15" t="s">
        <v>98</v>
      </c>
      <c r="H4" s="14" t="s">
        <v>102</v>
      </c>
    </row>
    <row r="5" spans="1:25" ht="11.25" customHeight="1" x14ac:dyDescent="0.2">
      <c r="A5" s="10"/>
      <c r="B5" s="74" t="s">
        <v>27</v>
      </c>
      <c r="C5" s="16" t="s">
        <v>28</v>
      </c>
      <c r="D5" s="17">
        <v>52817.689999999828</v>
      </c>
      <c r="E5" s="18">
        <v>51851.459999999861</v>
      </c>
      <c r="F5" s="19">
        <v>51021.759999999893</v>
      </c>
      <c r="G5" s="41">
        <f>+((E5-D5)/D5)</f>
        <v>-1.829368152980507E-2</v>
      </c>
      <c r="H5" s="42">
        <f>+((F5-E5)/E5)</f>
        <v>-1.6001478068312255E-2</v>
      </c>
    </row>
    <row r="6" spans="1:25" ht="11.25" customHeight="1" x14ac:dyDescent="0.2">
      <c r="A6" s="10"/>
      <c r="B6" s="87"/>
      <c r="C6" s="20" t="s">
        <v>29</v>
      </c>
      <c r="D6" s="21">
        <v>49863.450000000172</v>
      </c>
      <c r="E6" s="22">
        <v>49224.740000000173</v>
      </c>
      <c r="F6" s="23">
        <v>49455.530000000217</v>
      </c>
      <c r="G6" s="43">
        <f t="shared" ref="G6:H17" si="0">+((E6-D6)/D6)</f>
        <v>-1.2809181875702482E-2</v>
      </c>
      <c r="H6" s="44">
        <f t="shared" si="0"/>
        <v>4.6884960692538695E-3</v>
      </c>
    </row>
    <row r="7" spans="1:25" ht="11.25" customHeight="1" x14ac:dyDescent="0.2">
      <c r="A7" s="10"/>
      <c r="B7" s="87"/>
      <c r="C7" s="20" t="s">
        <v>30</v>
      </c>
      <c r="D7" s="21">
        <v>10595.980000000012</v>
      </c>
      <c r="E7" s="22">
        <v>10584.87000000001</v>
      </c>
      <c r="F7" s="23">
        <v>10455.790000000012</v>
      </c>
      <c r="G7" s="43">
        <f t="shared" si="0"/>
        <v>-1.0485108503415813E-3</v>
      </c>
      <c r="H7" s="44">
        <f t="shared" si="0"/>
        <v>-1.2194764791631639E-2</v>
      </c>
    </row>
    <row r="8" spans="1:25" ht="11.25" customHeight="1" x14ac:dyDescent="0.2">
      <c r="A8" s="10"/>
      <c r="B8" s="87"/>
      <c r="C8" s="20" t="s">
        <v>31</v>
      </c>
      <c r="D8" s="21">
        <v>5111.7900000000045</v>
      </c>
      <c r="E8" s="22">
        <v>5107.9200000000028</v>
      </c>
      <c r="F8" s="23">
        <v>5069.5700000000024</v>
      </c>
      <c r="G8" s="43">
        <f t="shared" si="0"/>
        <v>-7.5707335395266756E-4</v>
      </c>
      <c r="H8" s="44">
        <f t="shared" si="0"/>
        <v>-7.5079484408527037E-3</v>
      </c>
    </row>
    <row r="9" spans="1:25" ht="11.25" customHeight="1" x14ac:dyDescent="0.2">
      <c r="A9" s="10"/>
      <c r="B9" s="87"/>
      <c r="C9" s="20" t="s">
        <v>32</v>
      </c>
      <c r="D9" s="21">
        <v>13248.779999999999</v>
      </c>
      <c r="E9" s="22">
        <v>13248.78</v>
      </c>
      <c r="F9" s="23">
        <v>419.8</v>
      </c>
      <c r="G9" s="43">
        <f t="shared" si="0"/>
        <v>1.3729486062459008E-16</v>
      </c>
      <c r="H9" s="44">
        <f t="shared" si="0"/>
        <v>-0.96831406363453854</v>
      </c>
    </row>
    <row r="10" spans="1:25" ht="11.25" customHeight="1" x14ac:dyDescent="0.2">
      <c r="A10" s="10"/>
      <c r="B10" s="75"/>
      <c r="C10" s="24" t="s">
        <v>23</v>
      </c>
      <c r="D10" s="25">
        <v>131637.69</v>
      </c>
      <c r="E10" s="26">
        <v>130017.77000000005</v>
      </c>
      <c r="F10" s="27">
        <v>116422.45000000013</v>
      </c>
      <c r="G10" s="45">
        <f t="shared" si="0"/>
        <v>-1.2305898105625787E-2</v>
      </c>
      <c r="H10" s="46">
        <f t="shared" si="0"/>
        <v>-0.1045650913717403</v>
      </c>
    </row>
    <row r="11" spans="1:25" ht="11.25" customHeight="1" x14ac:dyDescent="0.2">
      <c r="A11" s="10"/>
      <c r="B11" s="74" t="s">
        <v>33</v>
      </c>
      <c r="C11" s="16" t="s">
        <v>34</v>
      </c>
      <c r="D11" s="17">
        <v>27101.540000000005</v>
      </c>
      <c r="E11" s="18">
        <v>27108.650000000005</v>
      </c>
      <c r="F11" s="19">
        <v>25039.429999999997</v>
      </c>
      <c r="G11" s="43">
        <f t="shared" si="0"/>
        <v>2.6234671535272833E-4</v>
      </c>
      <c r="H11" s="44">
        <f t="shared" si="0"/>
        <v>-7.6330617717961166E-2</v>
      </c>
    </row>
    <row r="12" spans="1:25" ht="11.25" customHeight="1" x14ac:dyDescent="0.2">
      <c r="A12" s="10"/>
      <c r="B12" s="75"/>
      <c r="C12" s="24" t="s">
        <v>23</v>
      </c>
      <c r="D12" s="25">
        <v>27101.540000000005</v>
      </c>
      <c r="E12" s="26">
        <v>27108.650000000005</v>
      </c>
      <c r="F12" s="27">
        <v>25039.429999999997</v>
      </c>
      <c r="G12" s="45">
        <f t="shared" si="0"/>
        <v>2.6234671535272833E-4</v>
      </c>
      <c r="H12" s="46">
        <f t="shared" si="0"/>
        <v>-7.6330617717961166E-2</v>
      </c>
    </row>
    <row r="13" spans="1:25" s="10" customFormat="1" ht="11.25" customHeight="1" x14ac:dyDescent="0.2">
      <c r="B13" s="76" t="s">
        <v>35</v>
      </c>
      <c r="C13" s="20" t="s">
        <v>36</v>
      </c>
      <c r="D13" s="21">
        <v>29975.4</v>
      </c>
      <c r="E13" s="22">
        <v>29150.400000000001</v>
      </c>
      <c r="F13" s="23">
        <v>29482.400000000001</v>
      </c>
      <c r="G13" s="43">
        <f t="shared" si="0"/>
        <v>-2.7522568506175061E-2</v>
      </c>
      <c r="H13" s="44">
        <f t="shared" si="0"/>
        <v>1.1389209067457049E-2</v>
      </c>
    </row>
    <row r="14" spans="1:25" s="10" customFormat="1" ht="11.25" customHeight="1" x14ac:dyDescent="0.2">
      <c r="B14" s="77"/>
      <c r="C14" s="20" t="s">
        <v>37</v>
      </c>
      <c r="D14" s="21">
        <v>102967.10000000002</v>
      </c>
      <c r="E14" s="22">
        <v>100092.10000000002</v>
      </c>
      <c r="F14" s="23">
        <v>107181.10000000002</v>
      </c>
      <c r="G14" s="43">
        <f t="shared" si="0"/>
        <v>-2.79215399870444E-2</v>
      </c>
      <c r="H14" s="44">
        <f t="shared" si="0"/>
        <v>7.0824770386474042E-2</v>
      </c>
    </row>
    <row r="15" spans="1:25" s="10" customFormat="1" ht="11.25" customHeight="1" x14ac:dyDescent="0.2">
      <c r="B15" s="77"/>
      <c r="C15" s="20" t="s">
        <v>38</v>
      </c>
      <c r="D15" s="21">
        <v>28485.900000000005</v>
      </c>
      <c r="E15" s="22">
        <v>28297.900000000009</v>
      </c>
      <c r="F15" s="23">
        <v>28710.500000000004</v>
      </c>
      <c r="G15" s="43">
        <f t="shared" si="0"/>
        <v>-6.5997563706955489E-3</v>
      </c>
      <c r="H15" s="44">
        <f t="shared" si="0"/>
        <v>1.4580587252057388E-2</v>
      </c>
    </row>
    <row r="16" spans="1:25" ht="11.25" customHeight="1" x14ac:dyDescent="0.2">
      <c r="A16" s="10"/>
      <c r="B16" s="78"/>
      <c r="C16" s="24" t="s">
        <v>23</v>
      </c>
      <c r="D16" s="25">
        <v>161428.40000000002</v>
      </c>
      <c r="E16" s="26">
        <v>157540.40000000002</v>
      </c>
      <c r="F16" s="27">
        <v>165374.00000000003</v>
      </c>
      <c r="G16" s="45">
        <f t="shared" si="0"/>
        <v>-2.408498132918371E-2</v>
      </c>
      <c r="H16" s="46">
        <f t="shared" si="0"/>
        <v>4.9724388156942627E-2</v>
      </c>
    </row>
    <row r="17" spans="1:24" ht="11.25" customHeight="1" x14ac:dyDescent="0.2">
      <c r="A17" s="10"/>
      <c r="B17" s="79" t="s">
        <v>41</v>
      </c>
      <c r="C17" s="80"/>
      <c r="D17" s="28">
        <v>320167.63000000006</v>
      </c>
      <c r="E17" s="29">
        <v>314666.82000000007</v>
      </c>
      <c r="F17" s="30">
        <v>306835.88000000012</v>
      </c>
      <c r="G17" s="47">
        <f t="shared" si="0"/>
        <v>-1.7181031074253186E-2</v>
      </c>
      <c r="H17" s="48">
        <f t="shared" si="0"/>
        <v>-2.4886449737534903E-2</v>
      </c>
    </row>
    <row r="19" spans="1:24" x14ac:dyDescent="0.2">
      <c r="A19" s="10"/>
      <c r="B19" s="81" t="s">
        <v>42</v>
      </c>
      <c r="C19" s="81"/>
      <c r="D19" s="81"/>
      <c r="E19" s="81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</row>
    <row r="20" spans="1:24" x14ac:dyDescent="0.2">
      <c r="A20" s="10"/>
      <c r="B20" s="82" t="s">
        <v>43</v>
      </c>
      <c r="C20" s="82"/>
      <c r="D20" s="82"/>
      <c r="E20" s="82"/>
      <c r="F20" s="82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10"/>
    </row>
    <row r="21" spans="1:24" x14ac:dyDescent="0.2">
      <c r="A21" s="10"/>
      <c r="B21" s="82"/>
      <c r="C21" s="82"/>
      <c r="D21" s="82"/>
      <c r="E21" s="82"/>
      <c r="F21" s="82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10"/>
    </row>
  </sheetData>
  <mergeCells count="11">
    <mergeCell ref="B11:B12"/>
    <mergeCell ref="B13:B16"/>
    <mergeCell ref="B17:C17"/>
    <mergeCell ref="B19:E19"/>
    <mergeCell ref="B20:F21"/>
    <mergeCell ref="B1:H1"/>
    <mergeCell ref="X1:Y1"/>
    <mergeCell ref="B3:C3"/>
    <mergeCell ref="D3:F3"/>
    <mergeCell ref="G3:H3"/>
    <mergeCell ref="B5:B10"/>
  </mergeCells>
  <pageMargins left="0.6692913385826772" right="0.27559055118110237" top="0.78740157480314965" bottom="0.98425196850393704" header="0" footer="0"/>
  <pageSetup paperSize="9" scale="9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>
      <selection activeCell="B1" sqref="B1:D1"/>
    </sheetView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60</v>
      </c>
      <c r="C1" s="88"/>
      <c r="D1" s="8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61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74123.850080654025</v>
      </c>
    </row>
    <row r="6" spans="1:23" ht="11.25" customHeight="1" x14ac:dyDescent="0.2">
      <c r="A6" s="10"/>
      <c r="B6" s="87"/>
      <c r="C6" s="20" t="s">
        <v>29</v>
      </c>
      <c r="D6" s="23">
        <v>76985.646145902574</v>
      </c>
    </row>
    <row r="7" spans="1:23" ht="11.25" customHeight="1" x14ac:dyDescent="0.2">
      <c r="A7" s="10"/>
      <c r="B7" s="87"/>
      <c r="C7" s="20" t="s">
        <v>30</v>
      </c>
      <c r="D7" s="23">
        <v>13698.000018768013</v>
      </c>
    </row>
    <row r="8" spans="1:23" ht="11.25" customHeight="1" x14ac:dyDescent="0.2">
      <c r="A8" s="10"/>
      <c r="B8" s="87"/>
      <c r="C8" s="20" t="s">
        <v>31</v>
      </c>
      <c r="D8" s="23">
        <v>5919.3899957835674</v>
      </c>
    </row>
    <row r="9" spans="1:23" ht="11.25" customHeight="1" x14ac:dyDescent="0.2">
      <c r="A9" s="10"/>
      <c r="B9" s="87"/>
      <c r="C9" s="20" t="s">
        <v>32</v>
      </c>
      <c r="D9" s="23">
        <v>17960.470012903214</v>
      </c>
    </row>
    <row r="10" spans="1:23" ht="11.25" customHeight="1" x14ac:dyDescent="0.2">
      <c r="A10" s="10"/>
      <c r="B10" s="75"/>
      <c r="C10" s="24" t="s">
        <v>23</v>
      </c>
      <c r="D10" s="27">
        <v>188687.35625401139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63064.000022888184</v>
      </c>
    </row>
    <row r="12" spans="1:23" ht="11.25" customHeight="1" x14ac:dyDescent="0.2">
      <c r="A12" s="10"/>
      <c r="B12" s="75"/>
      <c r="C12" s="24" t="s">
        <v>23</v>
      </c>
      <c r="D12" s="27">
        <v>63064.000022888184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41667.770080566406</v>
      </c>
    </row>
    <row r="14" spans="1:23" s="10" customFormat="1" ht="11.25" customHeight="1" x14ac:dyDescent="0.2">
      <c r="B14" s="77"/>
      <c r="C14" s="20" t="s">
        <v>37</v>
      </c>
      <c r="D14" s="23">
        <v>55084.329942703247</v>
      </c>
    </row>
    <row r="15" spans="1:23" s="10" customFormat="1" ht="11.25" customHeight="1" x14ac:dyDescent="0.2">
      <c r="B15" s="77"/>
      <c r="C15" s="20" t="s">
        <v>38</v>
      </c>
      <c r="D15" s="23">
        <v>119730.3298034668</v>
      </c>
    </row>
    <row r="16" spans="1:23" ht="11.25" customHeight="1" x14ac:dyDescent="0.2">
      <c r="A16" s="10"/>
      <c r="B16" s="78"/>
      <c r="C16" s="24" t="s">
        <v>23</v>
      </c>
      <c r="D16" s="27">
        <v>216482.42982673645</v>
      </c>
    </row>
    <row r="17" spans="1:22" ht="11.25" customHeight="1" x14ac:dyDescent="0.2">
      <c r="A17" s="10"/>
      <c r="B17" s="79" t="s">
        <v>41</v>
      </c>
      <c r="C17" s="80"/>
      <c r="D17" s="30">
        <v>468233.78610363603</v>
      </c>
    </row>
    <row r="19" spans="1:22" x14ac:dyDescent="0.2">
      <c r="A19" s="10"/>
      <c r="B19" s="81" t="s">
        <v>42</v>
      </c>
      <c r="C19" s="8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</row>
    <row r="20" spans="1:22" x14ac:dyDescent="0.2">
      <c r="A20" s="10"/>
      <c r="B20" s="31" t="s">
        <v>52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10"/>
    </row>
    <row r="21" spans="1:22" x14ac:dyDescent="0.2">
      <c r="A21" s="10"/>
      <c r="B21" s="31" t="s">
        <v>53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8">
    <mergeCell ref="B17:C17"/>
    <mergeCell ref="B19:C19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>
      <selection activeCell="B1" sqref="B1:D1"/>
    </sheetView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62</v>
      </c>
      <c r="C1" s="88"/>
      <c r="D1" s="8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63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75863.55999999975</v>
      </c>
    </row>
    <row r="6" spans="1:23" ht="11.25" customHeight="1" x14ac:dyDescent="0.2">
      <c r="A6" s="10"/>
      <c r="B6" s="87"/>
      <c r="C6" s="20" t="s">
        <v>29</v>
      </c>
      <c r="D6" s="23">
        <v>79441.705999999933</v>
      </c>
    </row>
    <row r="7" spans="1:23" ht="11.25" customHeight="1" x14ac:dyDescent="0.2">
      <c r="A7" s="10"/>
      <c r="B7" s="87"/>
      <c r="C7" s="20" t="s">
        <v>30</v>
      </c>
      <c r="D7" s="23">
        <v>15017.53</v>
      </c>
    </row>
    <row r="8" spans="1:23" ht="11.25" customHeight="1" x14ac:dyDescent="0.2">
      <c r="A8" s="10"/>
      <c r="B8" s="87"/>
      <c r="C8" s="20" t="s">
        <v>31</v>
      </c>
      <c r="D8" s="23">
        <v>5809.79</v>
      </c>
    </row>
    <row r="9" spans="1:23" ht="11.25" customHeight="1" x14ac:dyDescent="0.2">
      <c r="A9" s="10"/>
      <c r="B9" s="87"/>
      <c r="C9" s="20" t="s">
        <v>32</v>
      </c>
      <c r="D9" s="23">
        <v>18033.72</v>
      </c>
    </row>
    <row r="10" spans="1:23" ht="11.25" customHeight="1" x14ac:dyDescent="0.2">
      <c r="A10" s="10"/>
      <c r="B10" s="75"/>
      <c r="C10" s="24" t="s">
        <v>23</v>
      </c>
      <c r="D10" s="27">
        <v>194166.30599999969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65452.95</v>
      </c>
    </row>
    <row r="12" spans="1:23" ht="11.25" customHeight="1" x14ac:dyDescent="0.2">
      <c r="A12" s="10"/>
      <c r="B12" s="75"/>
      <c r="C12" s="24" t="s">
        <v>23</v>
      </c>
      <c r="D12" s="27">
        <v>65452.95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47781.77</v>
      </c>
    </row>
    <row r="14" spans="1:23" s="10" customFormat="1" ht="11.25" customHeight="1" x14ac:dyDescent="0.2">
      <c r="B14" s="77"/>
      <c r="C14" s="20" t="s">
        <v>37</v>
      </c>
      <c r="D14" s="23">
        <v>57710.78</v>
      </c>
    </row>
    <row r="15" spans="1:23" s="10" customFormat="1" ht="11.25" customHeight="1" x14ac:dyDescent="0.2">
      <c r="B15" s="77"/>
      <c r="C15" s="20" t="s">
        <v>38</v>
      </c>
      <c r="D15" s="23">
        <v>117402.01</v>
      </c>
    </row>
    <row r="16" spans="1:23" ht="11.25" customHeight="1" x14ac:dyDescent="0.2">
      <c r="A16" s="10"/>
      <c r="B16" s="78"/>
      <c r="C16" s="24" t="s">
        <v>23</v>
      </c>
      <c r="D16" s="27">
        <v>222894.56</v>
      </c>
    </row>
    <row r="17" spans="1:22" ht="11.25" customHeight="1" x14ac:dyDescent="0.2">
      <c r="A17" s="10"/>
      <c r="B17" s="79" t="s">
        <v>41</v>
      </c>
      <c r="C17" s="80"/>
      <c r="D17" s="30">
        <v>482513.8159999997</v>
      </c>
    </row>
    <row r="19" spans="1:22" x14ac:dyDescent="0.2">
      <c r="A19" s="10"/>
      <c r="B19" s="81" t="s">
        <v>42</v>
      </c>
      <c r="C19" s="8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</row>
    <row r="20" spans="1:22" x14ac:dyDescent="0.2">
      <c r="A20" s="10"/>
      <c r="B20" s="31" t="s">
        <v>52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10"/>
    </row>
    <row r="21" spans="1:22" x14ac:dyDescent="0.2">
      <c r="A21" s="10"/>
      <c r="B21" s="31" t="s">
        <v>53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8">
    <mergeCell ref="B17:C17"/>
    <mergeCell ref="B19:C19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103</v>
      </c>
      <c r="C1" s="88"/>
      <c r="D1" s="88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108</v>
      </c>
      <c r="C4" s="11" t="s">
        <v>109</v>
      </c>
      <c r="D4" s="14" t="s">
        <v>104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51021.759999999893</v>
      </c>
    </row>
    <row r="6" spans="1:23" ht="11.25" customHeight="1" x14ac:dyDescent="0.2">
      <c r="A6" s="10"/>
      <c r="B6" s="87"/>
      <c r="C6" s="20" t="s">
        <v>29</v>
      </c>
      <c r="D6" s="23">
        <v>49455.530000000217</v>
      </c>
    </row>
    <row r="7" spans="1:23" ht="11.25" customHeight="1" x14ac:dyDescent="0.2">
      <c r="A7" s="10"/>
      <c r="B7" s="87"/>
      <c r="C7" s="20" t="s">
        <v>30</v>
      </c>
      <c r="D7" s="23">
        <v>10455.790000000012</v>
      </c>
    </row>
    <row r="8" spans="1:23" ht="11.25" customHeight="1" x14ac:dyDescent="0.2">
      <c r="A8" s="10"/>
      <c r="B8" s="87"/>
      <c r="C8" s="20" t="s">
        <v>31</v>
      </c>
      <c r="D8" s="23">
        <v>5069.5700000000024</v>
      </c>
    </row>
    <row r="9" spans="1:23" ht="11.25" customHeight="1" x14ac:dyDescent="0.2">
      <c r="A9" s="10"/>
      <c r="B9" s="87"/>
      <c r="C9" s="20" t="s">
        <v>32</v>
      </c>
      <c r="D9" s="23">
        <v>419.8</v>
      </c>
    </row>
    <row r="10" spans="1:23" ht="11.25" customHeight="1" x14ac:dyDescent="0.2">
      <c r="A10" s="10"/>
      <c r="B10" s="75"/>
      <c r="C10" s="24" t="s">
        <v>23</v>
      </c>
      <c r="D10" s="27">
        <v>116422.45000000013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25039.429999999997</v>
      </c>
    </row>
    <row r="12" spans="1:23" ht="11.25" customHeight="1" x14ac:dyDescent="0.2">
      <c r="A12" s="10"/>
      <c r="B12" s="75"/>
      <c r="C12" s="24" t="s">
        <v>23</v>
      </c>
      <c r="D12" s="27">
        <v>25039.429999999997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29482.400000000001</v>
      </c>
    </row>
    <row r="14" spans="1:23" s="10" customFormat="1" ht="11.25" customHeight="1" x14ac:dyDescent="0.2">
      <c r="B14" s="77"/>
      <c r="C14" s="20" t="s">
        <v>37</v>
      </c>
      <c r="D14" s="23">
        <v>107181.10000000002</v>
      </c>
    </row>
    <row r="15" spans="1:23" s="10" customFormat="1" ht="11.25" customHeight="1" x14ac:dyDescent="0.2">
      <c r="B15" s="77"/>
      <c r="C15" s="20" t="s">
        <v>38</v>
      </c>
      <c r="D15" s="23">
        <v>28710.500000000004</v>
      </c>
    </row>
    <row r="16" spans="1:23" ht="11.25" customHeight="1" x14ac:dyDescent="0.2">
      <c r="A16" s="10"/>
      <c r="B16" s="78"/>
      <c r="C16" s="24" t="s">
        <v>23</v>
      </c>
      <c r="D16" s="27">
        <v>165374.00000000003</v>
      </c>
    </row>
    <row r="17" spans="1:22" ht="11.25" customHeight="1" x14ac:dyDescent="0.2">
      <c r="A17" s="10"/>
      <c r="B17" s="79" t="s">
        <v>41</v>
      </c>
      <c r="C17" s="80"/>
      <c r="D17" s="30">
        <v>306835.88000000012</v>
      </c>
    </row>
    <row r="19" spans="1:22" x14ac:dyDescent="0.2">
      <c r="A19" s="10"/>
      <c r="B19" s="81" t="s">
        <v>42</v>
      </c>
      <c r="C19" s="81"/>
      <c r="D19" s="81"/>
      <c r="E19" s="81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</row>
    <row r="20" spans="1:22" ht="11.25" customHeight="1" x14ac:dyDescent="0.2">
      <c r="A20" s="10"/>
      <c r="B20" s="82" t="s">
        <v>43</v>
      </c>
      <c r="C20" s="82"/>
      <c r="D20" s="82"/>
      <c r="E20" s="69"/>
      <c r="F20" s="69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10"/>
    </row>
    <row r="21" spans="1:22" x14ac:dyDescent="0.2">
      <c r="A21" s="10"/>
      <c r="B21" s="82"/>
      <c r="C21" s="82"/>
      <c r="D21" s="82"/>
      <c r="E21" s="69"/>
      <c r="F21" s="69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96</v>
      </c>
      <c r="C1" s="88"/>
      <c r="D1" s="88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97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51851.459999999861</v>
      </c>
    </row>
    <row r="6" spans="1:23" ht="11.25" customHeight="1" x14ac:dyDescent="0.2">
      <c r="A6" s="10"/>
      <c r="B6" s="87"/>
      <c r="C6" s="20" t="s">
        <v>29</v>
      </c>
      <c r="D6" s="23">
        <v>49224.740000000173</v>
      </c>
    </row>
    <row r="7" spans="1:23" ht="11.25" customHeight="1" x14ac:dyDescent="0.2">
      <c r="A7" s="10"/>
      <c r="B7" s="87"/>
      <c r="C7" s="20" t="s">
        <v>30</v>
      </c>
      <c r="D7" s="23">
        <v>10584.87000000001</v>
      </c>
    </row>
    <row r="8" spans="1:23" ht="11.25" customHeight="1" x14ac:dyDescent="0.2">
      <c r="A8" s="10"/>
      <c r="B8" s="87"/>
      <c r="C8" s="20" t="s">
        <v>31</v>
      </c>
      <c r="D8" s="23">
        <v>5107.9200000000028</v>
      </c>
    </row>
    <row r="9" spans="1:23" ht="11.25" customHeight="1" x14ac:dyDescent="0.2">
      <c r="A9" s="10"/>
      <c r="B9" s="87"/>
      <c r="C9" s="20" t="s">
        <v>32</v>
      </c>
      <c r="D9" s="23">
        <v>13248.78</v>
      </c>
    </row>
    <row r="10" spans="1:23" ht="11.25" customHeight="1" x14ac:dyDescent="0.2">
      <c r="A10" s="10"/>
      <c r="B10" s="75"/>
      <c r="C10" s="24" t="s">
        <v>23</v>
      </c>
      <c r="D10" s="27">
        <v>130017.77000000005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27108.650000000005</v>
      </c>
    </row>
    <row r="12" spans="1:23" ht="11.25" customHeight="1" x14ac:dyDescent="0.2">
      <c r="A12" s="10"/>
      <c r="B12" s="75"/>
      <c r="C12" s="24" t="s">
        <v>23</v>
      </c>
      <c r="D12" s="27">
        <v>27108.650000000005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29150.400000000001</v>
      </c>
    </row>
    <row r="14" spans="1:23" s="10" customFormat="1" ht="11.25" customHeight="1" x14ac:dyDescent="0.2">
      <c r="B14" s="77"/>
      <c r="C14" s="20" t="s">
        <v>37</v>
      </c>
      <c r="D14" s="23">
        <v>100092.10000000002</v>
      </c>
    </row>
    <row r="15" spans="1:23" s="10" customFormat="1" ht="11.25" customHeight="1" x14ac:dyDescent="0.2">
      <c r="B15" s="77"/>
      <c r="C15" s="20" t="s">
        <v>38</v>
      </c>
      <c r="D15" s="23">
        <v>28297.900000000009</v>
      </c>
    </row>
    <row r="16" spans="1:23" ht="11.25" customHeight="1" x14ac:dyDescent="0.2">
      <c r="A16" s="10"/>
      <c r="B16" s="78"/>
      <c r="C16" s="24" t="s">
        <v>23</v>
      </c>
      <c r="D16" s="27">
        <v>157540.40000000002</v>
      </c>
    </row>
    <row r="17" spans="1:22" ht="11.25" customHeight="1" x14ac:dyDescent="0.2">
      <c r="A17" s="10"/>
      <c r="B17" s="79" t="s">
        <v>41</v>
      </c>
      <c r="C17" s="80"/>
      <c r="D17" s="30">
        <v>314666.82000000007</v>
      </c>
    </row>
    <row r="19" spans="1:22" x14ac:dyDescent="0.2">
      <c r="A19" s="10"/>
      <c r="B19" s="81" t="s">
        <v>42</v>
      </c>
      <c r="C19" s="81"/>
      <c r="D19" s="81"/>
      <c r="E19" s="81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</row>
    <row r="20" spans="1:22" ht="11.25" customHeight="1" x14ac:dyDescent="0.2">
      <c r="A20" s="10"/>
      <c r="B20" s="82" t="s">
        <v>43</v>
      </c>
      <c r="C20" s="82"/>
      <c r="D20" s="82"/>
      <c r="E20" s="66"/>
      <c r="F20" s="66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10"/>
    </row>
    <row r="21" spans="1:22" x14ac:dyDescent="0.2">
      <c r="A21" s="10"/>
      <c r="B21" s="82"/>
      <c r="C21" s="82"/>
      <c r="D21" s="82"/>
      <c r="E21" s="66"/>
      <c r="F21" s="66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92</v>
      </c>
      <c r="C1" s="88"/>
      <c r="D1" s="88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93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52817.689999999828</v>
      </c>
    </row>
    <row r="6" spans="1:23" ht="11.25" customHeight="1" x14ac:dyDescent="0.2">
      <c r="A6" s="10"/>
      <c r="B6" s="87"/>
      <c r="C6" s="20" t="s">
        <v>29</v>
      </c>
      <c r="D6" s="23">
        <v>49863.450000000172</v>
      </c>
    </row>
    <row r="7" spans="1:23" ht="11.25" customHeight="1" x14ac:dyDescent="0.2">
      <c r="A7" s="10"/>
      <c r="B7" s="87"/>
      <c r="C7" s="20" t="s">
        <v>30</v>
      </c>
      <c r="D7" s="23">
        <v>10595.980000000012</v>
      </c>
    </row>
    <row r="8" spans="1:23" ht="11.25" customHeight="1" x14ac:dyDescent="0.2">
      <c r="A8" s="10"/>
      <c r="B8" s="87"/>
      <c r="C8" s="20" t="s">
        <v>31</v>
      </c>
      <c r="D8" s="23">
        <v>5111.7900000000045</v>
      </c>
    </row>
    <row r="9" spans="1:23" ht="11.25" customHeight="1" x14ac:dyDescent="0.2">
      <c r="A9" s="10"/>
      <c r="B9" s="87"/>
      <c r="C9" s="20" t="s">
        <v>32</v>
      </c>
      <c r="D9" s="23">
        <v>13248.779999999999</v>
      </c>
    </row>
    <row r="10" spans="1:23" ht="11.25" customHeight="1" x14ac:dyDescent="0.2">
      <c r="A10" s="10"/>
      <c r="B10" s="75"/>
      <c r="C10" s="24" t="s">
        <v>23</v>
      </c>
      <c r="D10" s="27">
        <v>131637.69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27101.540000000005</v>
      </c>
    </row>
    <row r="12" spans="1:23" ht="11.25" customHeight="1" x14ac:dyDescent="0.2">
      <c r="A12" s="10"/>
      <c r="B12" s="75"/>
      <c r="C12" s="24" t="s">
        <v>23</v>
      </c>
      <c r="D12" s="27">
        <v>27101.540000000005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29975.4</v>
      </c>
    </row>
    <row r="14" spans="1:23" s="10" customFormat="1" ht="11.25" customHeight="1" x14ac:dyDescent="0.2">
      <c r="B14" s="77"/>
      <c r="C14" s="20" t="s">
        <v>37</v>
      </c>
      <c r="D14" s="23">
        <v>102967.10000000002</v>
      </c>
    </row>
    <row r="15" spans="1:23" s="10" customFormat="1" ht="11.25" customHeight="1" x14ac:dyDescent="0.2">
      <c r="B15" s="77"/>
      <c r="C15" s="20" t="s">
        <v>38</v>
      </c>
      <c r="D15" s="23">
        <v>28485.900000000005</v>
      </c>
    </row>
    <row r="16" spans="1:23" ht="11.25" customHeight="1" x14ac:dyDescent="0.2">
      <c r="A16" s="10"/>
      <c r="B16" s="78"/>
      <c r="C16" s="24" t="s">
        <v>23</v>
      </c>
      <c r="D16" s="27">
        <v>161428.40000000002</v>
      </c>
    </row>
    <row r="17" spans="1:22" ht="11.25" customHeight="1" x14ac:dyDescent="0.2">
      <c r="A17" s="10"/>
      <c r="B17" s="79" t="s">
        <v>41</v>
      </c>
      <c r="C17" s="80"/>
      <c r="D17" s="30">
        <v>320167.63000000006</v>
      </c>
    </row>
    <row r="19" spans="1:22" x14ac:dyDescent="0.2">
      <c r="A19" s="10"/>
      <c r="B19" s="81" t="s">
        <v>42</v>
      </c>
      <c r="C19" s="81"/>
      <c r="D19" s="81"/>
      <c r="E19" s="8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</row>
    <row r="20" spans="1:22" ht="11.25" customHeight="1" x14ac:dyDescent="0.2">
      <c r="A20" s="10"/>
      <c r="B20" s="82" t="s">
        <v>43</v>
      </c>
      <c r="C20" s="82"/>
      <c r="D20" s="82"/>
      <c r="E20" s="62"/>
      <c r="F20" s="62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10"/>
    </row>
    <row r="21" spans="1:22" x14ac:dyDescent="0.2">
      <c r="A21" s="10"/>
      <c r="B21" s="82"/>
      <c r="C21" s="82"/>
      <c r="D21" s="82"/>
      <c r="E21" s="62"/>
      <c r="F21" s="62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88</v>
      </c>
      <c r="C1" s="88"/>
      <c r="D1" s="88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89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53385.099999999795</v>
      </c>
    </row>
    <row r="6" spans="1:23" ht="11.25" customHeight="1" x14ac:dyDescent="0.2">
      <c r="A6" s="10"/>
      <c r="B6" s="87"/>
      <c r="C6" s="20" t="s">
        <v>29</v>
      </c>
      <c r="D6" s="23">
        <v>50079.220000000118</v>
      </c>
    </row>
    <row r="7" spans="1:23" ht="11.25" customHeight="1" x14ac:dyDescent="0.2">
      <c r="A7" s="10"/>
      <c r="B7" s="87"/>
      <c r="C7" s="20" t="s">
        <v>30</v>
      </c>
      <c r="D7" s="23">
        <v>10625.820000000023</v>
      </c>
    </row>
    <row r="8" spans="1:23" ht="11.25" customHeight="1" x14ac:dyDescent="0.2">
      <c r="A8" s="10"/>
      <c r="B8" s="87"/>
      <c r="C8" s="20" t="s">
        <v>31</v>
      </c>
      <c r="D8" s="23">
        <v>5113.2199999999993</v>
      </c>
    </row>
    <row r="9" spans="1:23" ht="11.25" customHeight="1" x14ac:dyDescent="0.2">
      <c r="A9" s="10"/>
      <c r="B9" s="87"/>
      <c r="C9" s="20" t="s">
        <v>32</v>
      </c>
      <c r="D9" s="23">
        <v>13304.180000000002</v>
      </c>
    </row>
    <row r="10" spans="1:23" ht="11.25" customHeight="1" x14ac:dyDescent="0.2">
      <c r="A10" s="10"/>
      <c r="B10" s="75"/>
      <c r="C10" s="24" t="s">
        <v>23</v>
      </c>
      <c r="D10" s="27">
        <v>132507.53999999995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28612.860000000004</v>
      </c>
    </row>
    <row r="12" spans="1:23" ht="11.25" customHeight="1" x14ac:dyDescent="0.2">
      <c r="A12" s="10"/>
      <c r="B12" s="75"/>
      <c r="C12" s="24" t="s">
        <v>23</v>
      </c>
      <c r="D12" s="27">
        <v>28612.860000000004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29975.4</v>
      </c>
    </row>
    <row r="14" spans="1:23" s="10" customFormat="1" ht="11.25" customHeight="1" x14ac:dyDescent="0.2">
      <c r="B14" s="77"/>
      <c r="C14" s="20" t="s">
        <v>37</v>
      </c>
      <c r="D14" s="23">
        <v>107663.36000000003</v>
      </c>
    </row>
    <row r="15" spans="1:23" s="10" customFormat="1" ht="11.25" customHeight="1" x14ac:dyDescent="0.2">
      <c r="B15" s="77"/>
      <c r="C15" s="20" t="s">
        <v>38</v>
      </c>
      <c r="D15" s="23">
        <v>28086.900000000005</v>
      </c>
    </row>
    <row r="16" spans="1:23" ht="11.25" customHeight="1" x14ac:dyDescent="0.2">
      <c r="A16" s="10"/>
      <c r="B16" s="78"/>
      <c r="C16" s="24" t="s">
        <v>23</v>
      </c>
      <c r="D16" s="27">
        <v>165725.66000000003</v>
      </c>
    </row>
    <row r="17" spans="1:22" ht="11.25" customHeight="1" x14ac:dyDescent="0.2">
      <c r="A17" s="10"/>
      <c r="B17" s="79" t="s">
        <v>41</v>
      </c>
      <c r="C17" s="80"/>
      <c r="D17" s="30">
        <v>326846.06</v>
      </c>
    </row>
    <row r="19" spans="1:22" x14ac:dyDescent="0.2">
      <c r="A19" s="10"/>
      <c r="B19" s="81" t="s">
        <v>42</v>
      </c>
      <c r="C19" s="81"/>
      <c r="D19" s="81"/>
      <c r="E19" s="81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</row>
    <row r="20" spans="1:22" ht="11.25" customHeight="1" x14ac:dyDescent="0.2">
      <c r="A20" s="10"/>
      <c r="B20" s="82" t="s">
        <v>43</v>
      </c>
      <c r="C20" s="82"/>
      <c r="D20" s="82"/>
      <c r="E20" s="59"/>
      <c r="F20" s="59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10"/>
    </row>
    <row r="21" spans="1:22" x14ac:dyDescent="0.2">
      <c r="A21" s="10"/>
      <c r="B21" s="82"/>
      <c r="C21" s="82"/>
      <c r="D21" s="82"/>
      <c r="E21" s="59"/>
      <c r="F21" s="59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84</v>
      </c>
      <c r="C1" s="88"/>
      <c r="D1" s="88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85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53934.469999999797</v>
      </c>
    </row>
    <row r="6" spans="1:23" ht="11.25" customHeight="1" x14ac:dyDescent="0.2">
      <c r="A6" s="10"/>
      <c r="B6" s="87"/>
      <c r="C6" s="20" t="s">
        <v>29</v>
      </c>
      <c r="D6" s="23">
        <v>50445.940000000119</v>
      </c>
    </row>
    <row r="7" spans="1:23" ht="11.25" customHeight="1" x14ac:dyDescent="0.2">
      <c r="A7" s="10"/>
      <c r="B7" s="87"/>
      <c r="C7" s="20" t="s">
        <v>30</v>
      </c>
      <c r="D7" s="23">
        <v>10625.450000000021</v>
      </c>
    </row>
    <row r="8" spans="1:23" ht="11.25" customHeight="1" x14ac:dyDescent="0.2">
      <c r="A8" s="10"/>
      <c r="B8" s="87"/>
      <c r="C8" s="20" t="s">
        <v>31</v>
      </c>
      <c r="D8" s="23">
        <v>5077.1499999999969</v>
      </c>
    </row>
    <row r="9" spans="1:23" ht="11.25" customHeight="1" x14ac:dyDescent="0.2">
      <c r="A9" s="10"/>
      <c r="B9" s="87"/>
      <c r="C9" s="20" t="s">
        <v>32</v>
      </c>
      <c r="D9" s="23">
        <v>13424.179999999997</v>
      </c>
    </row>
    <row r="10" spans="1:23" ht="11.25" customHeight="1" x14ac:dyDescent="0.2">
      <c r="A10" s="10"/>
      <c r="B10" s="75"/>
      <c r="C10" s="24" t="s">
        <v>23</v>
      </c>
      <c r="D10" s="27">
        <v>133507.18999999994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28581.81</v>
      </c>
    </row>
    <row r="12" spans="1:23" ht="11.25" customHeight="1" x14ac:dyDescent="0.2">
      <c r="A12" s="10"/>
      <c r="B12" s="75"/>
      <c r="C12" s="24" t="s">
        <v>23</v>
      </c>
      <c r="D12" s="27">
        <v>28581.81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31158.400000000001</v>
      </c>
    </row>
    <row r="14" spans="1:23" s="10" customFormat="1" ht="11.25" customHeight="1" x14ac:dyDescent="0.2">
      <c r="B14" s="77"/>
      <c r="C14" s="20" t="s">
        <v>37</v>
      </c>
      <c r="D14" s="23">
        <v>105660.56000000003</v>
      </c>
    </row>
    <row r="15" spans="1:23" s="10" customFormat="1" ht="11.25" customHeight="1" x14ac:dyDescent="0.2">
      <c r="B15" s="77"/>
      <c r="C15" s="20" t="s">
        <v>38</v>
      </c>
      <c r="D15" s="23">
        <v>30663.9</v>
      </c>
    </row>
    <row r="16" spans="1:23" ht="11.25" customHeight="1" x14ac:dyDescent="0.2">
      <c r="A16" s="10"/>
      <c r="B16" s="78"/>
      <c r="C16" s="24" t="s">
        <v>23</v>
      </c>
      <c r="D16" s="27">
        <v>167482.86000000002</v>
      </c>
    </row>
    <row r="17" spans="1:22" ht="11.25" customHeight="1" x14ac:dyDescent="0.2">
      <c r="A17" s="10"/>
      <c r="B17" s="79" t="s">
        <v>41</v>
      </c>
      <c r="C17" s="80"/>
      <c r="D17" s="30">
        <v>329571.86</v>
      </c>
    </row>
    <row r="19" spans="1:22" x14ac:dyDescent="0.2">
      <c r="A19" s="10"/>
      <c r="B19" s="81" t="s">
        <v>42</v>
      </c>
      <c r="C19" s="81"/>
      <c r="D19" s="81"/>
      <c r="E19" s="81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</row>
    <row r="20" spans="1:22" ht="11.25" customHeight="1" x14ac:dyDescent="0.2">
      <c r="A20" s="10"/>
      <c r="B20" s="82" t="s">
        <v>43</v>
      </c>
      <c r="C20" s="82"/>
      <c r="D20" s="82"/>
      <c r="E20" s="57"/>
      <c r="F20" s="57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10"/>
    </row>
    <row r="21" spans="1:22" x14ac:dyDescent="0.2">
      <c r="A21" s="10"/>
      <c r="B21" s="82"/>
      <c r="C21" s="82"/>
      <c r="D21" s="82"/>
      <c r="E21" s="57"/>
      <c r="F21" s="57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80</v>
      </c>
      <c r="C1" s="88"/>
      <c r="D1" s="88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81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54826.94999999983</v>
      </c>
    </row>
    <row r="6" spans="1:23" ht="11.25" customHeight="1" x14ac:dyDescent="0.2">
      <c r="A6" s="10"/>
      <c r="B6" s="87"/>
      <c r="C6" s="20" t="s">
        <v>29</v>
      </c>
      <c r="D6" s="23">
        <v>50931.950000000114</v>
      </c>
    </row>
    <row r="7" spans="1:23" ht="11.25" customHeight="1" x14ac:dyDescent="0.2">
      <c r="A7" s="10"/>
      <c r="B7" s="87"/>
      <c r="C7" s="20" t="s">
        <v>30</v>
      </c>
      <c r="D7" s="23">
        <v>10573.630000000025</v>
      </c>
    </row>
    <row r="8" spans="1:23" ht="11.25" customHeight="1" x14ac:dyDescent="0.2">
      <c r="A8" s="10"/>
      <c r="B8" s="87"/>
      <c r="C8" s="20" t="s">
        <v>31</v>
      </c>
      <c r="D8" s="23">
        <v>5110.2599999999975</v>
      </c>
    </row>
    <row r="9" spans="1:23" ht="11.25" customHeight="1" x14ac:dyDescent="0.2">
      <c r="A9" s="10"/>
      <c r="B9" s="87"/>
      <c r="C9" s="20" t="s">
        <v>32</v>
      </c>
      <c r="D9" s="23">
        <v>13424.18</v>
      </c>
    </row>
    <row r="10" spans="1:23" ht="11.25" customHeight="1" x14ac:dyDescent="0.2">
      <c r="A10" s="10"/>
      <c r="B10" s="75"/>
      <c r="C10" s="24" t="s">
        <v>23</v>
      </c>
      <c r="D10" s="27">
        <v>134866.96999999994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28581.810000000005</v>
      </c>
    </row>
    <row r="12" spans="1:23" ht="11.25" customHeight="1" x14ac:dyDescent="0.2">
      <c r="A12" s="10"/>
      <c r="B12" s="75"/>
      <c r="C12" s="24" t="s">
        <v>23</v>
      </c>
      <c r="D12" s="27">
        <v>28581.810000000005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31158.400000000001</v>
      </c>
    </row>
    <row r="14" spans="1:23" s="10" customFormat="1" ht="11.25" customHeight="1" x14ac:dyDescent="0.2">
      <c r="B14" s="77"/>
      <c r="C14" s="20" t="s">
        <v>37</v>
      </c>
      <c r="D14" s="23">
        <v>105783.56000000003</v>
      </c>
    </row>
    <row r="15" spans="1:23" s="10" customFormat="1" ht="11.25" customHeight="1" x14ac:dyDescent="0.2">
      <c r="B15" s="77"/>
      <c r="C15" s="20" t="s">
        <v>38</v>
      </c>
      <c r="D15" s="23">
        <v>32053.900000000005</v>
      </c>
    </row>
    <row r="16" spans="1:23" ht="11.25" customHeight="1" x14ac:dyDescent="0.2">
      <c r="A16" s="10"/>
      <c r="B16" s="78"/>
      <c r="C16" s="24" t="s">
        <v>23</v>
      </c>
      <c r="D16" s="27">
        <v>168995.86000000002</v>
      </c>
    </row>
    <row r="17" spans="1:22" ht="11.25" customHeight="1" x14ac:dyDescent="0.2">
      <c r="A17" s="10"/>
      <c r="B17" s="79" t="s">
        <v>41</v>
      </c>
      <c r="C17" s="80"/>
      <c r="D17" s="30">
        <v>332444.64</v>
      </c>
    </row>
    <row r="19" spans="1:22" x14ac:dyDescent="0.2">
      <c r="A19" s="10"/>
      <c r="B19" s="81" t="s">
        <v>42</v>
      </c>
      <c r="C19" s="81"/>
      <c r="D19" s="81"/>
      <c r="E19" s="81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</row>
    <row r="20" spans="1:22" ht="11.25" customHeight="1" x14ac:dyDescent="0.2">
      <c r="A20" s="10"/>
      <c r="B20" s="82" t="s">
        <v>43</v>
      </c>
      <c r="C20" s="82"/>
      <c r="D20" s="82"/>
      <c r="E20" s="53"/>
      <c r="F20" s="53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10"/>
    </row>
    <row r="21" spans="1:22" x14ac:dyDescent="0.2">
      <c r="A21" s="10"/>
      <c r="B21" s="82"/>
      <c r="C21" s="82"/>
      <c r="D21" s="82"/>
      <c r="E21" s="53"/>
      <c r="F21" s="53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zoomScaleNormal="100" workbookViewId="0"/>
  </sheetViews>
  <sheetFormatPr baseColWidth="10" defaultRowHeight="11.25" x14ac:dyDescent="0.2"/>
  <cols>
    <col min="1" max="1" width="5" style="7" customWidth="1"/>
    <col min="2" max="2" width="16" style="7" customWidth="1"/>
    <col min="3" max="3" width="38.140625" style="7" customWidth="1"/>
    <col min="4" max="4" width="15" style="7" customWidth="1"/>
    <col min="5" max="19" width="7.42578125" style="7" customWidth="1"/>
    <col min="20" max="23" width="6.85546875" style="7" customWidth="1"/>
    <col min="24" max="25" width="12" style="7" bestFit="1" customWidth="1"/>
    <col min="26" max="26" width="14.42578125" style="7" bestFit="1" customWidth="1"/>
    <col min="27" max="27" width="15.42578125" style="7" bestFit="1" customWidth="1"/>
    <col min="28" max="28" width="16.7109375" style="7" bestFit="1" customWidth="1"/>
    <col min="29" max="29" width="15" style="7" customWidth="1"/>
    <col min="30" max="30" width="15" style="7" bestFit="1" customWidth="1"/>
    <col min="31" max="31" width="14.42578125" style="7" bestFit="1" customWidth="1"/>
    <col min="32" max="32" width="15.42578125" style="7" bestFit="1" customWidth="1"/>
    <col min="33" max="33" width="16.7109375" style="7" bestFit="1" customWidth="1"/>
    <col min="34" max="34" width="15" style="7" bestFit="1" customWidth="1"/>
    <col min="35" max="256" width="11.42578125" style="7"/>
    <col min="257" max="257" width="5" style="7" customWidth="1"/>
    <col min="258" max="258" width="16" style="7" customWidth="1"/>
    <col min="259" max="259" width="38.140625" style="7" customWidth="1"/>
    <col min="260" max="260" width="15" style="7" customWidth="1"/>
    <col min="261" max="275" width="7.42578125" style="7" customWidth="1"/>
    <col min="276" max="279" width="6.85546875" style="7" customWidth="1"/>
    <col min="280" max="281" width="12" style="7" bestFit="1" customWidth="1"/>
    <col min="282" max="282" width="14.42578125" style="7" bestFit="1" customWidth="1"/>
    <col min="283" max="283" width="15.42578125" style="7" bestFit="1" customWidth="1"/>
    <col min="284" max="284" width="16.7109375" style="7" bestFit="1" customWidth="1"/>
    <col min="285" max="285" width="15" style="7" customWidth="1"/>
    <col min="286" max="286" width="15" style="7" bestFit="1" customWidth="1"/>
    <col min="287" max="287" width="14.42578125" style="7" bestFit="1" customWidth="1"/>
    <col min="288" max="288" width="15.42578125" style="7" bestFit="1" customWidth="1"/>
    <col min="289" max="289" width="16.7109375" style="7" bestFit="1" customWidth="1"/>
    <col min="290" max="290" width="15" style="7" bestFit="1" customWidth="1"/>
    <col min="291" max="512" width="11.42578125" style="7"/>
    <col min="513" max="513" width="5" style="7" customWidth="1"/>
    <col min="514" max="514" width="16" style="7" customWidth="1"/>
    <col min="515" max="515" width="38.140625" style="7" customWidth="1"/>
    <col min="516" max="516" width="15" style="7" customWidth="1"/>
    <col min="517" max="531" width="7.42578125" style="7" customWidth="1"/>
    <col min="532" max="535" width="6.85546875" style="7" customWidth="1"/>
    <col min="536" max="537" width="12" style="7" bestFit="1" customWidth="1"/>
    <col min="538" max="538" width="14.42578125" style="7" bestFit="1" customWidth="1"/>
    <col min="539" max="539" width="15.42578125" style="7" bestFit="1" customWidth="1"/>
    <col min="540" max="540" width="16.7109375" style="7" bestFit="1" customWidth="1"/>
    <col min="541" max="541" width="15" style="7" customWidth="1"/>
    <col min="542" max="542" width="15" style="7" bestFit="1" customWidth="1"/>
    <col min="543" max="543" width="14.42578125" style="7" bestFit="1" customWidth="1"/>
    <col min="544" max="544" width="15.42578125" style="7" bestFit="1" customWidth="1"/>
    <col min="545" max="545" width="16.7109375" style="7" bestFit="1" customWidth="1"/>
    <col min="546" max="546" width="15" style="7" bestFit="1" customWidth="1"/>
    <col min="547" max="768" width="11.42578125" style="7"/>
    <col min="769" max="769" width="5" style="7" customWidth="1"/>
    <col min="770" max="770" width="16" style="7" customWidth="1"/>
    <col min="771" max="771" width="38.140625" style="7" customWidth="1"/>
    <col min="772" max="772" width="15" style="7" customWidth="1"/>
    <col min="773" max="787" width="7.42578125" style="7" customWidth="1"/>
    <col min="788" max="791" width="6.85546875" style="7" customWidth="1"/>
    <col min="792" max="793" width="12" style="7" bestFit="1" customWidth="1"/>
    <col min="794" max="794" width="14.42578125" style="7" bestFit="1" customWidth="1"/>
    <col min="795" max="795" width="15.42578125" style="7" bestFit="1" customWidth="1"/>
    <col min="796" max="796" width="16.7109375" style="7" bestFit="1" customWidth="1"/>
    <col min="797" max="797" width="15" style="7" customWidth="1"/>
    <col min="798" max="798" width="15" style="7" bestFit="1" customWidth="1"/>
    <col min="799" max="799" width="14.42578125" style="7" bestFit="1" customWidth="1"/>
    <col min="800" max="800" width="15.42578125" style="7" bestFit="1" customWidth="1"/>
    <col min="801" max="801" width="16.7109375" style="7" bestFit="1" customWidth="1"/>
    <col min="802" max="802" width="15" style="7" bestFit="1" customWidth="1"/>
    <col min="803" max="1024" width="11.42578125" style="7"/>
    <col min="1025" max="1025" width="5" style="7" customWidth="1"/>
    <col min="1026" max="1026" width="16" style="7" customWidth="1"/>
    <col min="1027" max="1027" width="38.140625" style="7" customWidth="1"/>
    <col min="1028" max="1028" width="15" style="7" customWidth="1"/>
    <col min="1029" max="1043" width="7.42578125" style="7" customWidth="1"/>
    <col min="1044" max="1047" width="6.85546875" style="7" customWidth="1"/>
    <col min="1048" max="1049" width="12" style="7" bestFit="1" customWidth="1"/>
    <col min="1050" max="1050" width="14.42578125" style="7" bestFit="1" customWidth="1"/>
    <col min="1051" max="1051" width="15.42578125" style="7" bestFit="1" customWidth="1"/>
    <col min="1052" max="1052" width="16.7109375" style="7" bestFit="1" customWidth="1"/>
    <col min="1053" max="1053" width="15" style="7" customWidth="1"/>
    <col min="1054" max="1054" width="15" style="7" bestFit="1" customWidth="1"/>
    <col min="1055" max="1055" width="14.42578125" style="7" bestFit="1" customWidth="1"/>
    <col min="1056" max="1056" width="15.42578125" style="7" bestFit="1" customWidth="1"/>
    <col min="1057" max="1057" width="16.7109375" style="7" bestFit="1" customWidth="1"/>
    <col min="1058" max="1058" width="15" style="7" bestFit="1" customWidth="1"/>
    <col min="1059" max="1280" width="11.42578125" style="7"/>
    <col min="1281" max="1281" width="5" style="7" customWidth="1"/>
    <col min="1282" max="1282" width="16" style="7" customWidth="1"/>
    <col min="1283" max="1283" width="38.140625" style="7" customWidth="1"/>
    <col min="1284" max="1284" width="15" style="7" customWidth="1"/>
    <col min="1285" max="1299" width="7.42578125" style="7" customWidth="1"/>
    <col min="1300" max="1303" width="6.85546875" style="7" customWidth="1"/>
    <col min="1304" max="1305" width="12" style="7" bestFit="1" customWidth="1"/>
    <col min="1306" max="1306" width="14.42578125" style="7" bestFit="1" customWidth="1"/>
    <col min="1307" max="1307" width="15.42578125" style="7" bestFit="1" customWidth="1"/>
    <col min="1308" max="1308" width="16.7109375" style="7" bestFit="1" customWidth="1"/>
    <col min="1309" max="1309" width="15" style="7" customWidth="1"/>
    <col min="1310" max="1310" width="15" style="7" bestFit="1" customWidth="1"/>
    <col min="1311" max="1311" width="14.42578125" style="7" bestFit="1" customWidth="1"/>
    <col min="1312" max="1312" width="15.42578125" style="7" bestFit="1" customWidth="1"/>
    <col min="1313" max="1313" width="16.7109375" style="7" bestFit="1" customWidth="1"/>
    <col min="1314" max="1314" width="15" style="7" bestFit="1" customWidth="1"/>
    <col min="1315" max="1536" width="11.42578125" style="7"/>
    <col min="1537" max="1537" width="5" style="7" customWidth="1"/>
    <col min="1538" max="1538" width="16" style="7" customWidth="1"/>
    <col min="1539" max="1539" width="38.140625" style="7" customWidth="1"/>
    <col min="1540" max="1540" width="15" style="7" customWidth="1"/>
    <col min="1541" max="1555" width="7.42578125" style="7" customWidth="1"/>
    <col min="1556" max="1559" width="6.85546875" style="7" customWidth="1"/>
    <col min="1560" max="1561" width="12" style="7" bestFit="1" customWidth="1"/>
    <col min="1562" max="1562" width="14.42578125" style="7" bestFit="1" customWidth="1"/>
    <col min="1563" max="1563" width="15.42578125" style="7" bestFit="1" customWidth="1"/>
    <col min="1564" max="1564" width="16.7109375" style="7" bestFit="1" customWidth="1"/>
    <col min="1565" max="1565" width="15" style="7" customWidth="1"/>
    <col min="1566" max="1566" width="15" style="7" bestFit="1" customWidth="1"/>
    <col min="1567" max="1567" width="14.42578125" style="7" bestFit="1" customWidth="1"/>
    <col min="1568" max="1568" width="15.42578125" style="7" bestFit="1" customWidth="1"/>
    <col min="1569" max="1569" width="16.7109375" style="7" bestFit="1" customWidth="1"/>
    <col min="1570" max="1570" width="15" style="7" bestFit="1" customWidth="1"/>
    <col min="1571" max="1792" width="11.42578125" style="7"/>
    <col min="1793" max="1793" width="5" style="7" customWidth="1"/>
    <col min="1794" max="1794" width="16" style="7" customWidth="1"/>
    <col min="1795" max="1795" width="38.140625" style="7" customWidth="1"/>
    <col min="1796" max="1796" width="15" style="7" customWidth="1"/>
    <col min="1797" max="1811" width="7.42578125" style="7" customWidth="1"/>
    <col min="1812" max="1815" width="6.85546875" style="7" customWidth="1"/>
    <col min="1816" max="1817" width="12" style="7" bestFit="1" customWidth="1"/>
    <col min="1818" max="1818" width="14.42578125" style="7" bestFit="1" customWidth="1"/>
    <col min="1819" max="1819" width="15.42578125" style="7" bestFit="1" customWidth="1"/>
    <col min="1820" max="1820" width="16.7109375" style="7" bestFit="1" customWidth="1"/>
    <col min="1821" max="1821" width="15" style="7" customWidth="1"/>
    <col min="1822" max="1822" width="15" style="7" bestFit="1" customWidth="1"/>
    <col min="1823" max="1823" width="14.42578125" style="7" bestFit="1" customWidth="1"/>
    <col min="1824" max="1824" width="15.42578125" style="7" bestFit="1" customWidth="1"/>
    <col min="1825" max="1825" width="16.7109375" style="7" bestFit="1" customWidth="1"/>
    <col min="1826" max="1826" width="15" style="7" bestFit="1" customWidth="1"/>
    <col min="1827" max="2048" width="11.42578125" style="7"/>
    <col min="2049" max="2049" width="5" style="7" customWidth="1"/>
    <col min="2050" max="2050" width="16" style="7" customWidth="1"/>
    <col min="2051" max="2051" width="38.140625" style="7" customWidth="1"/>
    <col min="2052" max="2052" width="15" style="7" customWidth="1"/>
    <col min="2053" max="2067" width="7.42578125" style="7" customWidth="1"/>
    <col min="2068" max="2071" width="6.85546875" style="7" customWidth="1"/>
    <col min="2072" max="2073" width="12" style="7" bestFit="1" customWidth="1"/>
    <col min="2074" max="2074" width="14.42578125" style="7" bestFit="1" customWidth="1"/>
    <col min="2075" max="2075" width="15.42578125" style="7" bestFit="1" customWidth="1"/>
    <col min="2076" max="2076" width="16.7109375" style="7" bestFit="1" customWidth="1"/>
    <col min="2077" max="2077" width="15" style="7" customWidth="1"/>
    <col min="2078" max="2078" width="15" style="7" bestFit="1" customWidth="1"/>
    <col min="2079" max="2079" width="14.42578125" style="7" bestFit="1" customWidth="1"/>
    <col min="2080" max="2080" width="15.42578125" style="7" bestFit="1" customWidth="1"/>
    <col min="2081" max="2081" width="16.7109375" style="7" bestFit="1" customWidth="1"/>
    <col min="2082" max="2082" width="15" style="7" bestFit="1" customWidth="1"/>
    <col min="2083" max="2304" width="11.42578125" style="7"/>
    <col min="2305" max="2305" width="5" style="7" customWidth="1"/>
    <col min="2306" max="2306" width="16" style="7" customWidth="1"/>
    <col min="2307" max="2307" width="38.140625" style="7" customWidth="1"/>
    <col min="2308" max="2308" width="15" style="7" customWidth="1"/>
    <col min="2309" max="2323" width="7.42578125" style="7" customWidth="1"/>
    <col min="2324" max="2327" width="6.85546875" style="7" customWidth="1"/>
    <col min="2328" max="2329" width="12" style="7" bestFit="1" customWidth="1"/>
    <col min="2330" max="2330" width="14.42578125" style="7" bestFit="1" customWidth="1"/>
    <col min="2331" max="2331" width="15.42578125" style="7" bestFit="1" customWidth="1"/>
    <col min="2332" max="2332" width="16.7109375" style="7" bestFit="1" customWidth="1"/>
    <col min="2333" max="2333" width="15" style="7" customWidth="1"/>
    <col min="2334" max="2334" width="15" style="7" bestFit="1" customWidth="1"/>
    <col min="2335" max="2335" width="14.42578125" style="7" bestFit="1" customWidth="1"/>
    <col min="2336" max="2336" width="15.42578125" style="7" bestFit="1" customWidth="1"/>
    <col min="2337" max="2337" width="16.7109375" style="7" bestFit="1" customWidth="1"/>
    <col min="2338" max="2338" width="15" style="7" bestFit="1" customWidth="1"/>
    <col min="2339" max="2560" width="11.42578125" style="7"/>
    <col min="2561" max="2561" width="5" style="7" customWidth="1"/>
    <col min="2562" max="2562" width="16" style="7" customWidth="1"/>
    <col min="2563" max="2563" width="38.140625" style="7" customWidth="1"/>
    <col min="2564" max="2564" width="15" style="7" customWidth="1"/>
    <col min="2565" max="2579" width="7.42578125" style="7" customWidth="1"/>
    <col min="2580" max="2583" width="6.85546875" style="7" customWidth="1"/>
    <col min="2584" max="2585" width="12" style="7" bestFit="1" customWidth="1"/>
    <col min="2586" max="2586" width="14.42578125" style="7" bestFit="1" customWidth="1"/>
    <col min="2587" max="2587" width="15.42578125" style="7" bestFit="1" customWidth="1"/>
    <col min="2588" max="2588" width="16.7109375" style="7" bestFit="1" customWidth="1"/>
    <col min="2589" max="2589" width="15" style="7" customWidth="1"/>
    <col min="2590" max="2590" width="15" style="7" bestFit="1" customWidth="1"/>
    <col min="2591" max="2591" width="14.42578125" style="7" bestFit="1" customWidth="1"/>
    <col min="2592" max="2592" width="15.42578125" style="7" bestFit="1" customWidth="1"/>
    <col min="2593" max="2593" width="16.7109375" style="7" bestFit="1" customWidth="1"/>
    <col min="2594" max="2594" width="15" style="7" bestFit="1" customWidth="1"/>
    <col min="2595" max="2816" width="11.42578125" style="7"/>
    <col min="2817" max="2817" width="5" style="7" customWidth="1"/>
    <col min="2818" max="2818" width="16" style="7" customWidth="1"/>
    <col min="2819" max="2819" width="38.140625" style="7" customWidth="1"/>
    <col min="2820" max="2820" width="15" style="7" customWidth="1"/>
    <col min="2821" max="2835" width="7.42578125" style="7" customWidth="1"/>
    <col min="2836" max="2839" width="6.85546875" style="7" customWidth="1"/>
    <col min="2840" max="2841" width="12" style="7" bestFit="1" customWidth="1"/>
    <col min="2842" max="2842" width="14.42578125" style="7" bestFit="1" customWidth="1"/>
    <col min="2843" max="2843" width="15.42578125" style="7" bestFit="1" customWidth="1"/>
    <col min="2844" max="2844" width="16.7109375" style="7" bestFit="1" customWidth="1"/>
    <col min="2845" max="2845" width="15" style="7" customWidth="1"/>
    <col min="2846" max="2846" width="15" style="7" bestFit="1" customWidth="1"/>
    <col min="2847" max="2847" width="14.42578125" style="7" bestFit="1" customWidth="1"/>
    <col min="2848" max="2848" width="15.42578125" style="7" bestFit="1" customWidth="1"/>
    <col min="2849" max="2849" width="16.7109375" style="7" bestFit="1" customWidth="1"/>
    <col min="2850" max="2850" width="15" style="7" bestFit="1" customWidth="1"/>
    <col min="2851" max="3072" width="11.42578125" style="7"/>
    <col min="3073" max="3073" width="5" style="7" customWidth="1"/>
    <col min="3074" max="3074" width="16" style="7" customWidth="1"/>
    <col min="3075" max="3075" width="38.140625" style="7" customWidth="1"/>
    <col min="3076" max="3076" width="15" style="7" customWidth="1"/>
    <col min="3077" max="3091" width="7.42578125" style="7" customWidth="1"/>
    <col min="3092" max="3095" width="6.85546875" style="7" customWidth="1"/>
    <col min="3096" max="3097" width="12" style="7" bestFit="1" customWidth="1"/>
    <col min="3098" max="3098" width="14.42578125" style="7" bestFit="1" customWidth="1"/>
    <col min="3099" max="3099" width="15.42578125" style="7" bestFit="1" customWidth="1"/>
    <col min="3100" max="3100" width="16.7109375" style="7" bestFit="1" customWidth="1"/>
    <col min="3101" max="3101" width="15" style="7" customWidth="1"/>
    <col min="3102" max="3102" width="15" style="7" bestFit="1" customWidth="1"/>
    <col min="3103" max="3103" width="14.42578125" style="7" bestFit="1" customWidth="1"/>
    <col min="3104" max="3104" width="15.42578125" style="7" bestFit="1" customWidth="1"/>
    <col min="3105" max="3105" width="16.7109375" style="7" bestFit="1" customWidth="1"/>
    <col min="3106" max="3106" width="15" style="7" bestFit="1" customWidth="1"/>
    <col min="3107" max="3328" width="11.42578125" style="7"/>
    <col min="3329" max="3329" width="5" style="7" customWidth="1"/>
    <col min="3330" max="3330" width="16" style="7" customWidth="1"/>
    <col min="3331" max="3331" width="38.140625" style="7" customWidth="1"/>
    <col min="3332" max="3332" width="15" style="7" customWidth="1"/>
    <col min="3333" max="3347" width="7.42578125" style="7" customWidth="1"/>
    <col min="3348" max="3351" width="6.85546875" style="7" customWidth="1"/>
    <col min="3352" max="3353" width="12" style="7" bestFit="1" customWidth="1"/>
    <col min="3354" max="3354" width="14.42578125" style="7" bestFit="1" customWidth="1"/>
    <col min="3355" max="3355" width="15.42578125" style="7" bestFit="1" customWidth="1"/>
    <col min="3356" max="3356" width="16.7109375" style="7" bestFit="1" customWidth="1"/>
    <col min="3357" max="3357" width="15" style="7" customWidth="1"/>
    <col min="3358" max="3358" width="15" style="7" bestFit="1" customWidth="1"/>
    <col min="3359" max="3359" width="14.42578125" style="7" bestFit="1" customWidth="1"/>
    <col min="3360" max="3360" width="15.42578125" style="7" bestFit="1" customWidth="1"/>
    <col min="3361" max="3361" width="16.7109375" style="7" bestFit="1" customWidth="1"/>
    <col min="3362" max="3362" width="15" style="7" bestFit="1" customWidth="1"/>
    <col min="3363" max="3584" width="11.42578125" style="7"/>
    <col min="3585" max="3585" width="5" style="7" customWidth="1"/>
    <col min="3586" max="3586" width="16" style="7" customWidth="1"/>
    <col min="3587" max="3587" width="38.140625" style="7" customWidth="1"/>
    <col min="3588" max="3588" width="15" style="7" customWidth="1"/>
    <col min="3589" max="3603" width="7.42578125" style="7" customWidth="1"/>
    <col min="3604" max="3607" width="6.85546875" style="7" customWidth="1"/>
    <col min="3608" max="3609" width="12" style="7" bestFit="1" customWidth="1"/>
    <col min="3610" max="3610" width="14.42578125" style="7" bestFit="1" customWidth="1"/>
    <col min="3611" max="3611" width="15.42578125" style="7" bestFit="1" customWidth="1"/>
    <col min="3612" max="3612" width="16.7109375" style="7" bestFit="1" customWidth="1"/>
    <col min="3613" max="3613" width="15" style="7" customWidth="1"/>
    <col min="3614" max="3614" width="15" style="7" bestFit="1" customWidth="1"/>
    <col min="3615" max="3615" width="14.42578125" style="7" bestFit="1" customWidth="1"/>
    <col min="3616" max="3616" width="15.42578125" style="7" bestFit="1" customWidth="1"/>
    <col min="3617" max="3617" width="16.7109375" style="7" bestFit="1" customWidth="1"/>
    <col min="3618" max="3618" width="15" style="7" bestFit="1" customWidth="1"/>
    <col min="3619" max="3840" width="11.42578125" style="7"/>
    <col min="3841" max="3841" width="5" style="7" customWidth="1"/>
    <col min="3842" max="3842" width="16" style="7" customWidth="1"/>
    <col min="3843" max="3843" width="38.140625" style="7" customWidth="1"/>
    <col min="3844" max="3844" width="15" style="7" customWidth="1"/>
    <col min="3845" max="3859" width="7.42578125" style="7" customWidth="1"/>
    <col min="3860" max="3863" width="6.85546875" style="7" customWidth="1"/>
    <col min="3864" max="3865" width="12" style="7" bestFit="1" customWidth="1"/>
    <col min="3866" max="3866" width="14.42578125" style="7" bestFit="1" customWidth="1"/>
    <col min="3867" max="3867" width="15.42578125" style="7" bestFit="1" customWidth="1"/>
    <col min="3868" max="3868" width="16.7109375" style="7" bestFit="1" customWidth="1"/>
    <col min="3869" max="3869" width="15" style="7" customWidth="1"/>
    <col min="3870" max="3870" width="15" style="7" bestFit="1" customWidth="1"/>
    <col min="3871" max="3871" width="14.42578125" style="7" bestFit="1" customWidth="1"/>
    <col min="3872" max="3872" width="15.42578125" style="7" bestFit="1" customWidth="1"/>
    <col min="3873" max="3873" width="16.7109375" style="7" bestFit="1" customWidth="1"/>
    <col min="3874" max="3874" width="15" style="7" bestFit="1" customWidth="1"/>
    <col min="3875" max="4096" width="11.42578125" style="7"/>
    <col min="4097" max="4097" width="5" style="7" customWidth="1"/>
    <col min="4098" max="4098" width="16" style="7" customWidth="1"/>
    <col min="4099" max="4099" width="38.140625" style="7" customWidth="1"/>
    <col min="4100" max="4100" width="15" style="7" customWidth="1"/>
    <col min="4101" max="4115" width="7.42578125" style="7" customWidth="1"/>
    <col min="4116" max="4119" width="6.85546875" style="7" customWidth="1"/>
    <col min="4120" max="4121" width="12" style="7" bestFit="1" customWidth="1"/>
    <col min="4122" max="4122" width="14.42578125" style="7" bestFit="1" customWidth="1"/>
    <col min="4123" max="4123" width="15.42578125" style="7" bestFit="1" customWidth="1"/>
    <col min="4124" max="4124" width="16.7109375" style="7" bestFit="1" customWidth="1"/>
    <col min="4125" max="4125" width="15" style="7" customWidth="1"/>
    <col min="4126" max="4126" width="15" style="7" bestFit="1" customWidth="1"/>
    <col min="4127" max="4127" width="14.42578125" style="7" bestFit="1" customWidth="1"/>
    <col min="4128" max="4128" width="15.42578125" style="7" bestFit="1" customWidth="1"/>
    <col min="4129" max="4129" width="16.7109375" style="7" bestFit="1" customWidth="1"/>
    <col min="4130" max="4130" width="15" style="7" bestFit="1" customWidth="1"/>
    <col min="4131" max="4352" width="11.42578125" style="7"/>
    <col min="4353" max="4353" width="5" style="7" customWidth="1"/>
    <col min="4354" max="4354" width="16" style="7" customWidth="1"/>
    <col min="4355" max="4355" width="38.140625" style="7" customWidth="1"/>
    <col min="4356" max="4356" width="15" style="7" customWidth="1"/>
    <col min="4357" max="4371" width="7.42578125" style="7" customWidth="1"/>
    <col min="4372" max="4375" width="6.85546875" style="7" customWidth="1"/>
    <col min="4376" max="4377" width="12" style="7" bestFit="1" customWidth="1"/>
    <col min="4378" max="4378" width="14.42578125" style="7" bestFit="1" customWidth="1"/>
    <col min="4379" max="4379" width="15.42578125" style="7" bestFit="1" customWidth="1"/>
    <col min="4380" max="4380" width="16.7109375" style="7" bestFit="1" customWidth="1"/>
    <col min="4381" max="4381" width="15" style="7" customWidth="1"/>
    <col min="4382" max="4382" width="15" style="7" bestFit="1" customWidth="1"/>
    <col min="4383" max="4383" width="14.42578125" style="7" bestFit="1" customWidth="1"/>
    <col min="4384" max="4384" width="15.42578125" style="7" bestFit="1" customWidth="1"/>
    <col min="4385" max="4385" width="16.7109375" style="7" bestFit="1" customWidth="1"/>
    <col min="4386" max="4386" width="15" style="7" bestFit="1" customWidth="1"/>
    <col min="4387" max="4608" width="11.42578125" style="7"/>
    <col min="4609" max="4609" width="5" style="7" customWidth="1"/>
    <col min="4610" max="4610" width="16" style="7" customWidth="1"/>
    <col min="4611" max="4611" width="38.140625" style="7" customWidth="1"/>
    <col min="4612" max="4612" width="15" style="7" customWidth="1"/>
    <col min="4613" max="4627" width="7.42578125" style="7" customWidth="1"/>
    <col min="4628" max="4631" width="6.85546875" style="7" customWidth="1"/>
    <col min="4632" max="4633" width="12" style="7" bestFit="1" customWidth="1"/>
    <col min="4634" max="4634" width="14.42578125" style="7" bestFit="1" customWidth="1"/>
    <col min="4635" max="4635" width="15.42578125" style="7" bestFit="1" customWidth="1"/>
    <col min="4636" max="4636" width="16.7109375" style="7" bestFit="1" customWidth="1"/>
    <col min="4637" max="4637" width="15" style="7" customWidth="1"/>
    <col min="4638" max="4638" width="15" style="7" bestFit="1" customWidth="1"/>
    <col min="4639" max="4639" width="14.42578125" style="7" bestFit="1" customWidth="1"/>
    <col min="4640" max="4640" width="15.42578125" style="7" bestFit="1" customWidth="1"/>
    <col min="4641" max="4641" width="16.7109375" style="7" bestFit="1" customWidth="1"/>
    <col min="4642" max="4642" width="15" style="7" bestFit="1" customWidth="1"/>
    <col min="4643" max="4864" width="11.42578125" style="7"/>
    <col min="4865" max="4865" width="5" style="7" customWidth="1"/>
    <col min="4866" max="4866" width="16" style="7" customWidth="1"/>
    <col min="4867" max="4867" width="38.140625" style="7" customWidth="1"/>
    <col min="4868" max="4868" width="15" style="7" customWidth="1"/>
    <col min="4869" max="4883" width="7.42578125" style="7" customWidth="1"/>
    <col min="4884" max="4887" width="6.85546875" style="7" customWidth="1"/>
    <col min="4888" max="4889" width="12" style="7" bestFit="1" customWidth="1"/>
    <col min="4890" max="4890" width="14.42578125" style="7" bestFit="1" customWidth="1"/>
    <col min="4891" max="4891" width="15.42578125" style="7" bestFit="1" customWidth="1"/>
    <col min="4892" max="4892" width="16.7109375" style="7" bestFit="1" customWidth="1"/>
    <col min="4893" max="4893" width="15" style="7" customWidth="1"/>
    <col min="4894" max="4894" width="15" style="7" bestFit="1" customWidth="1"/>
    <col min="4895" max="4895" width="14.42578125" style="7" bestFit="1" customWidth="1"/>
    <col min="4896" max="4896" width="15.42578125" style="7" bestFit="1" customWidth="1"/>
    <col min="4897" max="4897" width="16.7109375" style="7" bestFit="1" customWidth="1"/>
    <col min="4898" max="4898" width="15" style="7" bestFit="1" customWidth="1"/>
    <col min="4899" max="5120" width="11.42578125" style="7"/>
    <col min="5121" max="5121" width="5" style="7" customWidth="1"/>
    <col min="5122" max="5122" width="16" style="7" customWidth="1"/>
    <col min="5123" max="5123" width="38.140625" style="7" customWidth="1"/>
    <col min="5124" max="5124" width="15" style="7" customWidth="1"/>
    <col min="5125" max="5139" width="7.42578125" style="7" customWidth="1"/>
    <col min="5140" max="5143" width="6.85546875" style="7" customWidth="1"/>
    <col min="5144" max="5145" width="12" style="7" bestFit="1" customWidth="1"/>
    <col min="5146" max="5146" width="14.42578125" style="7" bestFit="1" customWidth="1"/>
    <col min="5147" max="5147" width="15.42578125" style="7" bestFit="1" customWidth="1"/>
    <col min="5148" max="5148" width="16.7109375" style="7" bestFit="1" customWidth="1"/>
    <col min="5149" max="5149" width="15" style="7" customWidth="1"/>
    <col min="5150" max="5150" width="15" style="7" bestFit="1" customWidth="1"/>
    <col min="5151" max="5151" width="14.42578125" style="7" bestFit="1" customWidth="1"/>
    <col min="5152" max="5152" width="15.42578125" style="7" bestFit="1" customWidth="1"/>
    <col min="5153" max="5153" width="16.7109375" style="7" bestFit="1" customWidth="1"/>
    <col min="5154" max="5154" width="15" style="7" bestFit="1" customWidth="1"/>
    <col min="5155" max="5376" width="11.42578125" style="7"/>
    <col min="5377" max="5377" width="5" style="7" customWidth="1"/>
    <col min="5378" max="5378" width="16" style="7" customWidth="1"/>
    <col min="5379" max="5379" width="38.140625" style="7" customWidth="1"/>
    <col min="5380" max="5380" width="15" style="7" customWidth="1"/>
    <col min="5381" max="5395" width="7.42578125" style="7" customWidth="1"/>
    <col min="5396" max="5399" width="6.85546875" style="7" customWidth="1"/>
    <col min="5400" max="5401" width="12" style="7" bestFit="1" customWidth="1"/>
    <col min="5402" max="5402" width="14.42578125" style="7" bestFit="1" customWidth="1"/>
    <col min="5403" max="5403" width="15.42578125" style="7" bestFit="1" customWidth="1"/>
    <col min="5404" max="5404" width="16.7109375" style="7" bestFit="1" customWidth="1"/>
    <col min="5405" max="5405" width="15" style="7" customWidth="1"/>
    <col min="5406" max="5406" width="15" style="7" bestFit="1" customWidth="1"/>
    <col min="5407" max="5407" width="14.42578125" style="7" bestFit="1" customWidth="1"/>
    <col min="5408" max="5408" width="15.42578125" style="7" bestFit="1" customWidth="1"/>
    <col min="5409" max="5409" width="16.7109375" style="7" bestFit="1" customWidth="1"/>
    <col min="5410" max="5410" width="15" style="7" bestFit="1" customWidth="1"/>
    <col min="5411" max="5632" width="11.42578125" style="7"/>
    <col min="5633" max="5633" width="5" style="7" customWidth="1"/>
    <col min="5634" max="5634" width="16" style="7" customWidth="1"/>
    <col min="5635" max="5635" width="38.140625" style="7" customWidth="1"/>
    <col min="5636" max="5636" width="15" style="7" customWidth="1"/>
    <col min="5637" max="5651" width="7.42578125" style="7" customWidth="1"/>
    <col min="5652" max="5655" width="6.85546875" style="7" customWidth="1"/>
    <col min="5656" max="5657" width="12" style="7" bestFit="1" customWidth="1"/>
    <col min="5658" max="5658" width="14.42578125" style="7" bestFit="1" customWidth="1"/>
    <col min="5659" max="5659" width="15.42578125" style="7" bestFit="1" customWidth="1"/>
    <col min="5660" max="5660" width="16.7109375" style="7" bestFit="1" customWidth="1"/>
    <col min="5661" max="5661" width="15" style="7" customWidth="1"/>
    <col min="5662" max="5662" width="15" style="7" bestFit="1" customWidth="1"/>
    <col min="5663" max="5663" width="14.42578125" style="7" bestFit="1" customWidth="1"/>
    <col min="5664" max="5664" width="15.42578125" style="7" bestFit="1" customWidth="1"/>
    <col min="5665" max="5665" width="16.7109375" style="7" bestFit="1" customWidth="1"/>
    <col min="5666" max="5666" width="15" style="7" bestFit="1" customWidth="1"/>
    <col min="5667" max="5888" width="11.42578125" style="7"/>
    <col min="5889" max="5889" width="5" style="7" customWidth="1"/>
    <col min="5890" max="5890" width="16" style="7" customWidth="1"/>
    <col min="5891" max="5891" width="38.140625" style="7" customWidth="1"/>
    <col min="5892" max="5892" width="15" style="7" customWidth="1"/>
    <col min="5893" max="5907" width="7.42578125" style="7" customWidth="1"/>
    <col min="5908" max="5911" width="6.85546875" style="7" customWidth="1"/>
    <col min="5912" max="5913" width="12" style="7" bestFit="1" customWidth="1"/>
    <col min="5914" max="5914" width="14.42578125" style="7" bestFit="1" customWidth="1"/>
    <col min="5915" max="5915" width="15.42578125" style="7" bestFit="1" customWidth="1"/>
    <col min="5916" max="5916" width="16.7109375" style="7" bestFit="1" customWidth="1"/>
    <col min="5917" max="5917" width="15" style="7" customWidth="1"/>
    <col min="5918" max="5918" width="15" style="7" bestFit="1" customWidth="1"/>
    <col min="5919" max="5919" width="14.42578125" style="7" bestFit="1" customWidth="1"/>
    <col min="5920" max="5920" width="15.42578125" style="7" bestFit="1" customWidth="1"/>
    <col min="5921" max="5921" width="16.7109375" style="7" bestFit="1" customWidth="1"/>
    <col min="5922" max="5922" width="15" style="7" bestFit="1" customWidth="1"/>
    <col min="5923" max="6144" width="11.42578125" style="7"/>
    <col min="6145" max="6145" width="5" style="7" customWidth="1"/>
    <col min="6146" max="6146" width="16" style="7" customWidth="1"/>
    <col min="6147" max="6147" width="38.140625" style="7" customWidth="1"/>
    <col min="6148" max="6148" width="15" style="7" customWidth="1"/>
    <col min="6149" max="6163" width="7.42578125" style="7" customWidth="1"/>
    <col min="6164" max="6167" width="6.85546875" style="7" customWidth="1"/>
    <col min="6168" max="6169" width="12" style="7" bestFit="1" customWidth="1"/>
    <col min="6170" max="6170" width="14.42578125" style="7" bestFit="1" customWidth="1"/>
    <col min="6171" max="6171" width="15.42578125" style="7" bestFit="1" customWidth="1"/>
    <col min="6172" max="6172" width="16.7109375" style="7" bestFit="1" customWidth="1"/>
    <col min="6173" max="6173" width="15" style="7" customWidth="1"/>
    <col min="6174" max="6174" width="15" style="7" bestFit="1" customWidth="1"/>
    <col min="6175" max="6175" width="14.42578125" style="7" bestFit="1" customWidth="1"/>
    <col min="6176" max="6176" width="15.42578125" style="7" bestFit="1" customWidth="1"/>
    <col min="6177" max="6177" width="16.7109375" style="7" bestFit="1" customWidth="1"/>
    <col min="6178" max="6178" width="15" style="7" bestFit="1" customWidth="1"/>
    <col min="6179" max="6400" width="11.42578125" style="7"/>
    <col min="6401" max="6401" width="5" style="7" customWidth="1"/>
    <col min="6402" max="6402" width="16" style="7" customWidth="1"/>
    <col min="6403" max="6403" width="38.140625" style="7" customWidth="1"/>
    <col min="6404" max="6404" width="15" style="7" customWidth="1"/>
    <col min="6405" max="6419" width="7.42578125" style="7" customWidth="1"/>
    <col min="6420" max="6423" width="6.85546875" style="7" customWidth="1"/>
    <col min="6424" max="6425" width="12" style="7" bestFit="1" customWidth="1"/>
    <col min="6426" max="6426" width="14.42578125" style="7" bestFit="1" customWidth="1"/>
    <col min="6427" max="6427" width="15.42578125" style="7" bestFit="1" customWidth="1"/>
    <col min="6428" max="6428" width="16.7109375" style="7" bestFit="1" customWidth="1"/>
    <col min="6429" max="6429" width="15" style="7" customWidth="1"/>
    <col min="6430" max="6430" width="15" style="7" bestFit="1" customWidth="1"/>
    <col min="6431" max="6431" width="14.42578125" style="7" bestFit="1" customWidth="1"/>
    <col min="6432" max="6432" width="15.42578125" style="7" bestFit="1" customWidth="1"/>
    <col min="6433" max="6433" width="16.7109375" style="7" bestFit="1" customWidth="1"/>
    <col min="6434" max="6434" width="15" style="7" bestFit="1" customWidth="1"/>
    <col min="6435" max="6656" width="11.42578125" style="7"/>
    <col min="6657" max="6657" width="5" style="7" customWidth="1"/>
    <col min="6658" max="6658" width="16" style="7" customWidth="1"/>
    <col min="6659" max="6659" width="38.140625" style="7" customWidth="1"/>
    <col min="6660" max="6660" width="15" style="7" customWidth="1"/>
    <col min="6661" max="6675" width="7.42578125" style="7" customWidth="1"/>
    <col min="6676" max="6679" width="6.85546875" style="7" customWidth="1"/>
    <col min="6680" max="6681" width="12" style="7" bestFit="1" customWidth="1"/>
    <col min="6682" max="6682" width="14.42578125" style="7" bestFit="1" customWidth="1"/>
    <col min="6683" max="6683" width="15.42578125" style="7" bestFit="1" customWidth="1"/>
    <col min="6684" max="6684" width="16.7109375" style="7" bestFit="1" customWidth="1"/>
    <col min="6685" max="6685" width="15" style="7" customWidth="1"/>
    <col min="6686" max="6686" width="15" style="7" bestFit="1" customWidth="1"/>
    <col min="6687" max="6687" width="14.42578125" style="7" bestFit="1" customWidth="1"/>
    <col min="6688" max="6688" width="15.42578125" style="7" bestFit="1" customWidth="1"/>
    <col min="6689" max="6689" width="16.7109375" style="7" bestFit="1" customWidth="1"/>
    <col min="6690" max="6690" width="15" style="7" bestFit="1" customWidth="1"/>
    <col min="6691" max="6912" width="11.42578125" style="7"/>
    <col min="6913" max="6913" width="5" style="7" customWidth="1"/>
    <col min="6914" max="6914" width="16" style="7" customWidth="1"/>
    <col min="6915" max="6915" width="38.140625" style="7" customWidth="1"/>
    <col min="6916" max="6916" width="15" style="7" customWidth="1"/>
    <col min="6917" max="6931" width="7.42578125" style="7" customWidth="1"/>
    <col min="6932" max="6935" width="6.85546875" style="7" customWidth="1"/>
    <col min="6936" max="6937" width="12" style="7" bestFit="1" customWidth="1"/>
    <col min="6938" max="6938" width="14.42578125" style="7" bestFit="1" customWidth="1"/>
    <col min="6939" max="6939" width="15.42578125" style="7" bestFit="1" customWidth="1"/>
    <col min="6940" max="6940" width="16.7109375" style="7" bestFit="1" customWidth="1"/>
    <col min="6941" max="6941" width="15" style="7" customWidth="1"/>
    <col min="6942" max="6942" width="15" style="7" bestFit="1" customWidth="1"/>
    <col min="6943" max="6943" width="14.42578125" style="7" bestFit="1" customWidth="1"/>
    <col min="6944" max="6944" width="15.42578125" style="7" bestFit="1" customWidth="1"/>
    <col min="6945" max="6945" width="16.7109375" style="7" bestFit="1" customWidth="1"/>
    <col min="6946" max="6946" width="15" style="7" bestFit="1" customWidth="1"/>
    <col min="6947" max="7168" width="11.42578125" style="7"/>
    <col min="7169" max="7169" width="5" style="7" customWidth="1"/>
    <col min="7170" max="7170" width="16" style="7" customWidth="1"/>
    <col min="7171" max="7171" width="38.140625" style="7" customWidth="1"/>
    <col min="7172" max="7172" width="15" style="7" customWidth="1"/>
    <col min="7173" max="7187" width="7.42578125" style="7" customWidth="1"/>
    <col min="7188" max="7191" width="6.85546875" style="7" customWidth="1"/>
    <col min="7192" max="7193" width="12" style="7" bestFit="1" customWidth="1"/>
    <col min="7194" max="7194" width="14.42578125" style="7" bestFit="1" customWidth="1"/>
    <col min="7195" max="7195" width="15.42578125" style="7" bestFit="1" customWidth="1"/>
    <col min="7196" max="7196" width="16.7109375" style="7" bestFit="1" customWidth="1"/>
    <col min="7197" max="7197" width="15" style="7" customWidth="1"/>
    <col min="7198" max="7198" width="15" style="7" bestFit="1" customWidth="1"/>
    <col min="7199" max="7199" width="14.42578125" style="7" bestFit="1" customWidth="1"/>
    <col min="7200" max="7200" width="15.42578125" style="7" bestFit="1" customWidth="1"/>
    <col min="7201" max="7201" width="16.7109375" style="7" bestFit="1" customWidth="1"/>
    <col min="7202" max="7202" width="15" style="7" bestFit="1" customWidth="1"/>
    <col min="7203" max="7424" width="11.42578125" style="7"/>
    <col min="7425" max="7425" width="5" style="7" customWidth="1"/>
    <col min="7426" max="7426" width="16" style="7" customWidth="1"/>
    <col min="7427" max="7427" width="38.140625" style="7" customWidth="1"/>
    <col min="7428" max="7428" width="15" style="7" customWidth="1"/>
    <col min="7429" max="7443" width="7.42578125" style="7" customWidth="1"/>
    <col min="7444" max="7447" width="6.85546875" style="7" customWidth="1"/>
    <col min="7448" max="7449" width="12" style="7" bestFit="1" customWidth="1"/>
    <col min="7450" max="7450" width="14.42578125" style="7" bestFit="1" customWidth="1"/>
    <col min="7451" max="7451" width="15.42578125" style="7" bestFit="1" customWidth="1"/>
    <col min="7452" max="7452" width="16.7109375" style="7" bestFit="1" customWidth="1"/>
    <col min="7453" max="7453" width="15" style="7" customWidth="1"/>
    <col min="7454" max="7454" width="15" style="7" bestFit="1" customWidth="1"/>
    <col min="7455" max="7455" width="14.42578125" style="7" bestFit="1" customWidth="1"/>
    <col min="7456" max="7456" width="15.42578125" style="7" bestFit="1" customWidth="1"/>
    <col min="7457" max="7457" width="16.7109375" style="7" bestFit="1" customWidth="1"/>
    <col min="7458" max="7458" width="15" style="7" bestFit="1" customWidth="1"/>
    <col min="7459" max="7680" width="11.42578125" style="7"/>
    <col min="7681" max="7681" width="5" style="7" customWidth="1"/>
    <col min="7682" max="7682" width="16" style="7" customWidth="1"/>
    <col min="7683" max="7683" width="38.140625" style="7" customWidth="1"/>
    <col min="7684" max="7684" width="15" style="7" customWidth="1"/>
    <col min="7685" max="7699" width="7.42578125" style="7" customWidth="1"/>
    <col min="7700" max="7703" width="6.85546875" style="7" customWidth="1"/>
    <col min="7704" max="7705" width="12" style="7" bestFit="1" customWidth="1"/>
    <col min="7706" max="7706" width="14.42578125" style="7" bestFit="1" customWidth="1"/>
    <col min="7707" max="7707" width="15.42578125" style="7" bestFit="1" customWidth="1"/>
    <col min="7708" max="7708" width="16.7109375" style="7" bestFit="1" customWidth="1"/>
    <col min="7709" max="7709" width="15" style="7" customWidth="1"/>
    <col min="7710" max="7710" width="15" style="7" bestFit="1" customWidth="1"/>
    <col min="7711" max="7711" width="14.42578125" style="7" bestFit="1" customWidth="1"/>
    <col min="7712" max="7712" width="15.42578125" style="7" bestFit="1" customWidth="1"/>
    <col min="7713" max="7713" width="16.7109375" style="7" bestFit="1" customWidth="1"/>
    <col min="7714" max="7714" width="15" style="7" bestFit="1" customWidth="1"/>
    <col min="7715" max="7936" width="11.42578125" style="7"/>
    <col min="7937" max="7937" width="5" style="7" customWidth="1"/>
    <col min="7938" max="7938" width="16" style="7" customWidth="1"/>
    <col min="7939" max="7939" width="38.140625" style="7" customWidth="1"/>
    <col min="7940" max="7940" width="15" style="7" customWidth="1"/>
    <col min="7941" max="7955" width="7.42578125" style="7" customWidth="1"/>
    <col min="7956" max="7959" width="6.85546875" style="7" customWidth="1"/>
    <col min="7960" max="7961" width="12" style="7" bestFit="1" customWidth="1"/>
    <col min="7962" max="7962" width="14.42578125" style="7" bestFit="1" customWidth="1"/>
    <col min="7963" max="7963" width="15.42578125" style="7" bestFit="1" customWidth="1"/>
    <col min="7964" max="7964" width="16.7109375" style="7" bestFit="1" customWidth="1"/>
    <col min="7965" max="7965" width="15" style="7" customWidth="1"/>
    <col min="7966" max="7966" width="15" style="7" bestFit="1" customWidth="1"/>
    <col min="7967" max="7967" width="14.42578125" style="7" bestFit="1" customWidth="1"/>
    <col min="7968" max="7968" width="15.42578125" style="7" bestFit="1" customWidth="1"/>
    <col min="7969" max="7969" width="16.7109375" style="7" bestFit="1" customWidth="1"/>
    <col min="7970" max="7970" width="15" style="7" bestFit="1" customWidth="1"/>
    <col min="7971" max="8192" width="11.42578125" style="7"/>
    <col min="8193" max="8193" width="5" style="7" customWidth="1"/>
    <col min="8194" max="8194" width="16" style="7" customWidth="1"/>
    <col min="8195" max="8195" width="38.140625" style="7" customWidth="1"/>
    <col min="8196" max="8196" width="15" style="7" customWidth="1"/>
    <col min="8197" max="8211" width="7.42578125" style="7" customWidth="1"/>
    <col min="8212" max="8215" width="6.85546875" style="7" customWidth="1"/>
    <col min="8216" max="8217" width="12" style="7" bestFit="1" customWidth="1"/>
    <col min="8218" max="8218" width="14.42578125" style="7" bestFit="1" customWidth="1"/>
    <col min="8219" max="8219" width="15.42578125" style="7" bestFit="1" customWidth="1"/>
    <col min="8220" max="8220" width="16.7109375" style="7" bestFit="1" customWidth="1"/>
    <col min="8221" max="8221" width="15" style="7" customWidth="1"/>
    <col min="8222" max="8222" width="15" style="7" bestFit="1" customWidth="1"/>
    <col min="8223" max="8223" width="14.42578125" style="7" bestFit="1" customWidth="1"/>
    <col min="8224" max="8224" width="15.42578125" style="7" bestFit="1" customWidth="1"/>
    <col min="8225" max="8225" width="16.7109375" style="7" bestFit="1" customWidth="1"/>
    <col min="8226" max="8226" width="15" style="7" bestFit="1" customWidth="1"/>
    <col min="8227" max="8448" width="11.42578125" style="7"/>
    <col min="8449" max="8449" width="5" style="7" customWidth="1"/>
    <col min="8450" max="8450" width="16" style="7" customWidth="1"/>
    <col min="8451" max="8451" width="38.140625" style="7" customWidth="1"/>
    <col min="8452" max="8452" width="15" style="7" customWidth="1"/>
    <col min="8453" max="8467" width="7.42578125" style="7" customWidth="1"/>
    <col min="8468" max="8471" width="6.85546875" style="7" customWidth="1"/>
    <col min="8472" max="8473" width="12" style="7" bestFit="1" customWidth="1"/>
    <col min="8474" max="8474" width="14.42578125" style="7" bestFit="1" customWidth="1"/>
    <col min="8475" max="8475" width="15.42578125" style="7" bestFit="1" customWidth="1"/>
    <col min="8476" max="8476" width="16.7109375" style="7" bestFit="1" customWidth="1"/>
    <col min="8477" max="8477" width="15" style="7" customWidth="1"/>
    <col min="8478" max="8478" width="15" style="7" bestFit="1" customWidth="1"/>
    <col min="8479" max="8479" width="14.42578125" style="7" bestFit="1" customWidth="1"/>
    <col min="8480" max="8480" width="15.42578125" style="7" bestFit="1" customWidth="1"/>
    <col min="8481" max="8481" width="16.7109375" style="7" bestFit="1" customWidth="1"/>
    <col min="8482" max="8482" width="15" style="7" bestFit="1" customWidth="1"/>
    <col min="8483" max="8704" width="11.42578125" style="7"/>
    <col min="8705" max="8705" width="5" style="7" customWidth="1"/>
    <col min="8706" max="8706" width="16" style="7" customWidth="1"/>
    <col min="8707" max="8707" width="38.140625" style="7" customWidth="1"/>
    <col min="8708" max="8708" width="15" style="7" customWidth="1"/>
    <col min="8709" max="8723" width="7.42578125" style="7" customWidth="1"/>
    <col min="8724" max="8727" width="6.85546875" style="7" customWidth="1"/>
    <col min="8728" max="8729" width="12" style="7" bestFit="1" customWidth="1"/>
    <col min="8730" max="8730" width="14.42578125" style="7" bestFit="1" customWidth="1"/>
    <col min="8731" max="8731" width="15.42578125" style="7" bestFit="1" customWidth="1"/>
    <col min="8732" max="8732" width="16.7109375" style="7" bestFit="1" customWidth="1"/>
    <col min="8733" max="8733" width="15" style="7" customWidth="1"/>
    <col min="8734" max="8734" width="15" style="7" bestFit="1" customWidth="1"/>
    <col min="8735" max="8735" width="14.42578125" style="7" bestFit="1" customWidth="1"/>
    <col min="8736" max="8736" width="15.42578125" style="7" bestFit="1" customWidth="1"/>
    <col min="8737" max="8737" width="16.7109375" style="7" bestFit="1" customWidth="1"/>
    <col min="8738" max="8738" width="15" style="7" bestFit="1" customWidth="1"/>
    <col min="8739" max="8960" width="11.42578125" style="7"/>
    <col min="8961" max="8961" width="5" style="7" customWidth="1"/>
    <col min="8962" max="8962" width="16" style="7" customWidth="1"/>
    <col min="8963" max="8963" width="38.140625" style="7" customWidth="1"/>
    <col min="8964" max="8964" width="15" style="7" customWidth="1"/>
    <col min="8965" max="8979" width="7.42578125" style="7" customWidth="1"/>
    <col min="8980" max="8983" width="6.85546875" style="7" customWidth="1"/>
    <col min="8984" max="8985" width="12" style="7" bestFit="1" customWidth="1"/>
    <col min="8986" max="8986" width="14.42578125" style="7" bestFit="1" customWidth="1"/>
    <col min="8987" max="8987" width="15.42578125" style="7" bestFit="1" customWidth="1"/>
    <col min="8988" max="8988" width="16.7109375" style="7" bestFit="1" customWidth="1"/>
    <col min="8989" max="8989" width="15" style="7" customWidth="1"/>
    <col min="8990" max="8990" width="15" style="7" bestFit="1" customWidth="1"/>
    <col min="8991" max="8991" width="14.42578125" style="7" bestFit="1" customWidth="1"/>
    <col min="8992" max="8992" width="15.42578125" style="7" bestFit="1" customWidth="1"/>
    <col min="8993" max="8993" width="16.7109375" style="7" bestFit="1" customWidth="1"/>
    <col min="8994" max="8994" width="15" style="7" bestFit="1" customWidth="1"/>
    <col min="8995" max="9216" width="11.42578125" style="7"/>
    <col min="9217" max="9217" width="5" style="7" customWidth="1"/>
    <col min="9218" max="9218" width="16" style="7" customWidth="1"/>
    <col min="9219" max="9219" width="38.140625" style="7" customWidth="1"/>
    <col min="9220" max="9220" width="15" style="7" customWidth="1"/>
    <col min="9221" max="9235" width="7.42578125" style="7" customWidth="1"/>
    <col min="9236" max="9239" width="6.85546875" style="7" customWidth="1"/>
    <col min="9240" max="9241" width="12" style="7" bestFit="1" customWidth="1"/>
    <col min="9242" max="9242" width="14.42578125" style="7" bestFit="1" customWidth="1"/>
    <col min="9243" max="9243" width="15.42578125" style="7" bestFit="1" customWidth="1"/>
    <col min="9244" max="9244" width="16.7109375" style="7" bestFit="1" customWidth="1"/>
    <col min="9245" max="9245" width="15" style="7" customWidth="1"/>
    <col min="9246" max="9246" width="15" style="7" bestFit="1" customWidth="1"/>
    <col min="9247" max="9247" width="14.42578125" style="7" bestFit="1" customWidth="1"/>
    <col min="9248" max="9248" width="15.42578125" style="7" bestFit="1" customWidth="1"/>
    <col min="9249" max="9249" width="16.7109375" style="7" bestFit="1" customWidth="1"/>
    <col min="9250" max="9250" width="15" style="7" bestFit="1" customWidth="1"/>
    <col min="9251" max="9472" width="11.42578125" style="7"/>
    <col min="9473" max="9473" width="5" style="7" customWidth="1"/>
    <col min="9474" max="9474" width="16" style="7" customWidth="1"/>
    <col min="9475" max="9475" width="38.140625" style="7" customWidth="1"/>
    <col min="9476" max="9476" width="15" style="7" customWidth="1"/>
    <col min="9477" max="9491" width="7.42578125" style="7" customWidth="1"/>
    <col min="9492" max="9495" width="6.85546875" style="7" customWidth="1"/>
    <col min="9496" max="9497" width="12" style="7" bestFit="1" customWidth="1"/>
    <col min="9498" max="9498" width="14.42578125" style="7" bestFit="1" customWidth="1"/>
    <col min="9499" max="9499" width="15.42578125" style="7" bestFit="1" customWidth="1"/>
    <col min="9500" max="9500" width="16.7109375" style="7" bestFit="1" customWidth="1"/>
    <col min="9501" max="9501" width="15" style="7" customWidth="1"/>
    <col min="9502" max="9502" width="15" style="7" bestFit="1" customWidth="1"/>
    <col min="9503" max="9503" width="14.42578125" style="7" bestFit="1" customWidth="1"/>
    <col min="9504" max="9504" width="15.42578125" style="7" bestFit="1" customWidth="1"/>
    <col min="9505" max="9505" width="16.7109375" style="7" bestFit="1" customWidth="1"/>
    <col min="9506" max="9506" width="15" style="7" bestFit="1" customWidth="1"/>
    <col min="9507" max="9728" width="11.42578125" style="7"/>
    <col min="9729" max="9729" width="5" style="7" customWidth="1"/>
    <col min="9730" max="9730" width="16" style="7" customWidth="1"/>
    <col min="9731" max="9731" width="38.140625" style="7" customWidth="1"/>
    <col min="9732" max="9732" width="15" style="7" customWidth="1"/>
    <col min="9733" max="9747" width="7.42578125" style="7" customWidth="1"/>
    <col min="9748" max="9751" width="6.85546875" style="7" customWidth="1"/>
    <col min="9752" max="9753" width="12" style="7" bestFit="1" customWidth="1"/>
    <col min="9754" max="9754" width="14.42578125" style="7" bestFit="1" customWidth="1"/>
    <col min="9755" max="9755" width="15.42578125" style="7" bestFit="1" customWidth="1"/>
    <col min="9756" max="9756" width="16.7109375" style="7" bestFit="1" customWidth="1"/>
    <col min="9757" max="9757" width="15" style="7" customWidth="1"/>
    <col min="9758" max="9758" width="15" style="7" bestFit="1" customWidth="1"/>
    <col min="9759" max="9759" width="14.42578125" style="7" bestFit="1" customWidth="1"/>
    <col min="9760" max="9760" width="15.42578125" style="7" bestFit="1" customWidth="1"/>
    <col min="9761" max="9761" width="16.7109375" style="7" bestFit="1" customWidth="1"/>
    <col min="9762" max="9762" width="15" style="7" bestFit="1" customWidth="1"/>
    <col min="9763" max="9984" width="11.42578125" style="7"/>
    <col min="9985" max="9985" width="5" style="7" customWidth="1"/>
    <col min="9986" max="9986" width="16" style="7" customWidth="1"/>
    <col min="9987" max="9987" width="38.140625" style="7" customWidth="1"/>
    <col min="9988" max="9988" width="15" style="7" customWidth="1"/>
    <col min="9989" max="10003" width="7.42578125" style="7" customWidth="1"/>
    <col min="10004" max="10007" width="6.85546875" style="7" customWidth="1"/>
    <col min="10008" max="10009" width="12" style="7" bestFit="1" customWidth="1"/>
    <col min="10010" max="10010" width="14.42578125" style="7" bestFit="1" customWidth="1"/>
    <col min="10011" max="10011" width="15.42578125" style="7" bestFit="1" customWidth="1"/>
    <col min="10012" max="10012" width="16.7109375" style="7" bestFit="1" customWidth="1"/>
    <col min="10013" max="10013" width="15" style="7" customWidth="1"/>
    <col min="10014" max="10014" width="15" style="7" bestFit="1" customWidth="1"/>
    <col min="10015" max="10015" width="14.42578125" style="7" bestFit="1" customWidth="1"/>
    <col min="10016" max="10016" width="15.42578125" style="7" bestFit="1" customWidth="1"/>
    <col min="10017" max="10017" width="16.7109375" style="7" bestFit="1" customWidth="1"/>
    <col min="10018" max="10018" width="15" style="7" bestFit="1" customWidth="1"/>
    <col min="10019" max="10240" width="11.42578125" style="7"/>
    <col min="10241" max="10241" width="5" style="7" customWidth="1"/>
    <col min="10242" max="10242" width="16" style="7" customWidth="1"/>
    <col min="10243" max="10243" width="38.140625" style="7" customWidth="1"/>
    <col min="10244" max="10244" width="15" style="7" customWidth="1"/>
    <col min="10245" max="10259" width="7.42578125" style="7" customWidth="1"/>
    <col min="10260" max="10263" width="6.85546875" style="7" customWidth="1"/>
    <col min="10264" max="10265" width="12" style="7" bestFit="1" customWidth="1"/>
    <col min="10266" max="10266" width="14.42578125" style="7" bestFit="1" customWidth="1"/>
    <col min="10267" max="10267" width="15.42578125" style="7" bestFit="1" customWidth="1"/>
    <col min="10268" max="10268" width="16.7109375" style="7" bestFit="1" customWidth="1"/>
    <col min="10269" max="10269" width="15" style="7" customWidth="1"/>
    <col min="10270" max="10270" width="15" style="7" bestFit="1" customWidth="1"/>
    <col min="10271" max="10271" width="14.42578125" style="7" bestFit="1" customWidth="1"/>
    <col min="10272" max="10272" width="15.42578125" style="7" bestFit="1" customWidth="1"/>
    <col min="10273" max="10273" width="16.7109375" style="7" bestFit="1" customWidth="1"/>
    <col min="10274" max="10274" width="15" style="7" bestFit="1" customWidth="1"/>
    <col min="10275" max="10496" width="11.42578125" style="7"/>
    <col min="10497" max="10497" width="5" style="7" customWidth="1"/>
    <col min="10498" max="10498" width="16" style="7" customWidth="1"/>
    <col min="10499" max="10499" width="38.140625" style="7" customWidth="1"/>
    <col min="10500" max="10500" width="15" style="7" customWidth="1"/>
    <col min="10501" max="10515" width="7.42578125" style="7" customWidth="1"/>
    <col min="10516" max="10519" width="6.85546875" style="7" customWidth="1"/>
    <col min="10520" max="10521" width="12" style="7" bestFit="1" customWidth="1"/>
    <col min="10522" max="10522" width="14.42578125" style="7" bestFit="1" customWidth="1"/>
    <col min="10523" max="10523" width="15.42578125" style="7" bestFit="1" customWidth="1"/>
    <col min="10524" max="10524" width="16.7109375" style="7" bestFit="1" customWidth="1"/>
    <col min="10525" max="10525" width="15" style="7" customWidth="1"/>
    <col min="10526" max="10526" width="15" style="7" bestFit="1" customWidth="1"/>
    <col min="10527" max="10527" width="14.42578125" style="7" bestFit="1" customWidth="1"/>
    <col min="10528" max="10528" width="15.42578125" style="7" bestFit="1" customWidth="1"/>
    <col min="10529" max="10529" width="16.7109375" style="7" bestFit="1" customWidth="1"/>
    <col min="10530" max="10530" width="15" style="7" bestFit="1" customWidth="1"/>
    <col min="10531" max="10752" width="11.42578125" style="7"/>
    <col min="10753" max="10753" width="5" style="7" customWidth="1"/>
    <col min="10754" max="10754" width="16" style="7" customWidth="1"/>
    <col min="10755" max="10755" width="38.140625" style="7" customWidth="1"/>
    <col min="10756" max="10756" width="15" style="7" customWidth="1"/>
    <col min="10757" max="10771" width="7.42578125" style="7" customWidth="1"/>
    <col min="10772" max="10775" width="6.85546875" style="7" customWidth="1"/>
    <col min="10776" max="10777" width="12" style="7" bestFit="1" customWidth="1"/>
    <col min="10778" max="10778" width="14.42578125" style="7" bestFit="1" customWidth="1"/>
    <col min="10779" max="10779" width="15.42578125" style="7" bestFit="1" customWidth="1"/>
    <col min="10780" max="10780" width="16.7109375" style="7" bestFit="1" customWidth="1"/>
    <col min="10781" max="10781" width="15" style="7" customWidth="1"/>
    <col min="10782" max="10782" width="15" style="7" bestFit="1" customWidth="1"/>
    <col min="10783" max="10783" width="14.42578125" style="7" bestFit="1" customWidth="1"/>
    <col min="10784" max="10784" width="15.42578125" style="7" bestFit="1" customWidth="1"/>
    <col min="10785" max="10785" width="16.7109375" style="7" bestFit="1" customWidth="1"/>
    <col min="10786" max="10786" width="15" style="7" bestFit="1" customWidth="1"/>
    <col min="10787" max="11008" width="11.42578125" style="7"/>
    <col min="11009" max="11009" width="5" style="7" customWidth="1"/>
    <col min="11010" max="11010" width="16" style="7" customWidth="1"/>
    <col min="11011" max="11011" width="38.140625" style="7" customWidth="1"/>
    <col min="11012" max="11012" width="15" style="7" customWidth="1"/>
    <col min="11013" max="11027" width="7.42578125" style="7" customWidth="1"/>
    <col min="11028" max="11031" width="6.85546875" style="7" customWidth="1"/>
    <col min="11032" max="11033" width="12" style="7" bestFit="1" customWidth="1"/>
    <col min="11034" max="11034" width="14.42578125" style="7" bestFit="1" customWidth="1"/>
    <col min="11035" max="11035" width="15.42578125" style="7" bestFit="1" customWidth="1"/>
    <col min="11036" max="11036" width="16.7109375" style="7" bestFit="1" customWidth="1"/>
    <col min="11037" max="11037" width="15" style="7" customWidth="1"/>
    <col min="11038" max="11038" width="15" style="7" bestFit="1" customWidth="1"/>
    <col min="11039" max="11039" width="14.42578125" style="7" bestFit="1" customWidth="1"/>
    <col min="11040" max="11040" width="15.42578125" style="7" bestFit="1" customWidth="1"/>
    <col min="11041" max="11041" width="16.7109375" style="7" bestFit="1" customWidth="1"/>
    <col min="11042" max="11042" width="15" style="7" bestFit="1" customWidth="1"/>
    <col min="11043" max="11264" width="11.42578125" style="7"/>
    <col min="11265" max="11265" width="5" style="7" customWidth="1"/>
    <col min="11266" max="11266" width="16" style="7" customWidth="1"/>
    <col min="11267" max="11267" width="38.140625" style="7" customWidth="1"/>
    <col min="11268" max="11268" width="15" style="7" customWidth="1"/>
    <col min="11269" max="11283" width="7.42578125" style="7" customWidth="1"/>
    <col min="11284" max="11287" width="6.85546875" style="7" customWidth="1"/>
    <col min="11288" max="11289" width="12" style="7" bestFit="1" customWidth="1"/>
    <col min="11290" max="11290" width="14.42578125" style="7" bestFit="1" customWidth="1"/>
    <col min="11291" max="11291" width="15.42578125" style="7" bestFit="1" customWidth="1"/>
    <col min="11292" max="11292" width="16.7109375" style="7" bestFit="1" customWidth="1"/>
    <col min="11293" max="11293" width="15" style="7" customWidth="1"/>
    <col min="11294" max="11294" width="15" style="7" bestFit="1" customWidth="1"/>
    <col min="11295" max="11295" width="14.42578125" style="7" bestFit="1" customWidth="1"/>
    <col min="11296" max="11296" width="15.42578125" style="7" bestFit="1" customWidth="1"/>
    <col min="11297" max="11297" width="16.7109375" style="7" bestFit="1" customWidth="1"/>
    <col min="11298" max="11298" width="15" style="7" bestFit="1" customWidth="1"/>
    <col min="11299" max="11520" width="11.42578125" style="7"/>
    <col min="11521" max="11521" width="5" style="7" customWidth="1"/>
    <col min="11522" max="11522" width="16" style="7" customWidth="1"/>
    <col min="11523" max="11523" width="38.140625" style="7" customWidth="1"/>
    <col min="11524" max="11524" width="15" style="7" customWidth="1"/>
    <col min="11525" max="11539" width="7.42578125" style="7" customWidth="1"/>
    <col min="11540" max="11543" width="6.85546875" style="7" customWidth="1"/>
    <col min="11544" max="11545" width="12" style="7" bestFit="1" customWidth="1"/>
    <col min="11546" max="11546" width="14.42578125" style="7" bestFit="1" customWidth="1"/>
    <col min="11547" max="11547" width="15.42578125" style="7" bestFit="1" customWidth="1"/>
    <col min="11548" max="11548" width="16.7109375" style="7" bestFit="1" customWidth="1"/>
    <col min="11549" max="11549" width="15" style="7" customWidth="1"/>
    <col min="11550" max="11550" width="15" style="7" bestFit="1" customWidth="1"/>
    <col min="11551" max="11551" width="14.42578125" style="7" bestFit="1" customWidth="1"/>
    <col min="11552" max="11552" width="15.42578125" style="7" bestFit="1" customWidth="1"/>
    <col min="11553" max="11553" width="16.7109375" style="7" bestFit="1" customWidth="1"/>
    <col min="11554" max="11554" width="15" style="7" bestFit="1" customWidth="1"/>
    <col min="11555" max="11776" width="11.42578125" style="7"/>
    <col min="11777" max="11777" width="5" style="7" customWidth="1"/>
    <col min="11778" max="11778" width="16" style="7" customWidth="1"/>
    <col min="11779" max="11779" width="38.140625" style="7" customWidth="1"/>
    <col min="11780" max="11780" width="15" style="7" customWidth="1"/>
    <col min="11781" max="11795" width="7.42578125" style="7" customWidth="1"/>
    <col min="11796" max="11799" width="6.85546875" style="7" customWidth="1"/>
    <col min="11800" max="11801" width="12" style="7" bestFit="1" customWidth="1"/>
    <col min="11802" max="11802" width="14.42578125" style="7" bestFit="1" customWidth="1"/>
    <col min="11803" max="11803" width="15.42578125" style="7" bestFit="1" customWidth="1"/>
    <col min="11804" max="11804" width="16.7109375" style="7" bestFit="1" customWidth="1"/>
    <col min="11805" max="11805" width="15" style="7" customWidth="1"/>
    <col min="11806" max="11806" width="15" style="7" bestFit="1" customWidth="1"/>
    <col min="11807" max="11807" width="14.42578125" style="7" bestFit="1" customWidth="1"/>
    <col min="11808" max="11808" width="15.42578125" style="7" bestFit="1" customWidth="1"/>
    <col min="11809" max="11809" width="16.7109375" style="7" bestFit="1" customWidth="1"/>
    <col min="11810" max="11810" width="15" style="7" bestFit="1" customWidth="1"/>
    <col min="11811" max="12032" width="11.42578125" style="7"/>
    <col min="12033" max="12033" width="5" style="7" customWidth="1"/>
    <col min="12034" max="12034" width="16" style="7" customWidth="1"/>
    <col min="12035" max="12035" width="38.140625" style="7" customWidth="1"/>
    <col min="12036" max="12036" width="15" style="7" customWidth="1"/>
    <col min="12037" max="12051" width="7.42578125" style="7" customWidth="1"/>
    <col min="12052" max="12055" width="6.85546875" style="7" customWidth="1"/>
    <col min="12056" max="12057" width="12" style="7" bestFit="1" customWidth="1"/>
    <col min="12058" max="12058" width="14.42578125" style="7" bestFit="1" customWidth="1"/>
    <col min="12059" max="12059" width="15.42578125" style="7" bestFit="1" customWidth="1"/>
    <col min="12060" max="12060" width="16.7109375" style="7" bestFit="1" customWidth="1"/>
    <col min="12061" max="12061" width="15" style="7" customWidth="1"/>
    <col min="12062" max="12062" width="15" style="7" bestFit="1" customWidth="1"/>
    <col min="12063" max="12063" width="14.42578125" style="7" bestFit="1" customWidth="1"/>
    <col min="12064" max="12064" width="15.42578125" style="7" bestFit="1" customWidth="1"/>
    <col min="12065" max="12065" width="16.7109375" style="7" bestFit="1" customWidth="1"/>
    <col min="12066" max="12066" width="15" style="7" bestFit="1" customWidth="1"/>
    <col min="12067" max="12288" width="11.42578125" style="7"/>
    <col min="12289" max="12289" width="5" style="7" customWidth="1"/>
    <col min="12290" max="12290" width="16" style="7" customWidth="1"/>
    <col min="12291" max="12291" width="38.140625" style="7" customWidth="1"/>
    <col min="12292" max="12292" width="15" style="7" customWidth="1"/>
    <col min="12293" max="12307" width="7.42578125" style="7" customWidth="1"/>
    <col min="12308" max="12311" width="6.85546875" style="7" customWidth="1"/>
    <col min="12312" max="12313" width="12" style="7" bestFit="1" customWidth="1"/>
    <col min="12314" max="12314" width="14.42578125" style="7" bestFit="1" customWidth="1"/>
    <col min="12315" max="12315" width="15.42578125" style="7" bestFit="1" customWidth="1"/>
    <col min="12316" max="12316" width="16.7109375" style="7" bestFit="1" customWidth="1"/>
    <col min="12317" max="12317" width="15" style="7" customWidth="1"/>
    <col min="12318" max="12318" width="15" style="7" bestFit="1" customWidth="1"/>
    <col min="12319" max="12319" width="14.42578125" style="7" bestFit="1" customWidth="1"/>
    <col min="12320" max="12320" width="15.42578125" style="7" bestFit="1" customWidth="1"/>
    <col min="12321" max="12321" width="16.7109375" style="7" bestFit="1" customWidth="1"/>
    <col min="12322" max="12322" width="15" style="7" bestFit="1" customWidth="1"/>
    <col min="12323" max="12544" width="11.42578125" style="7"/>
    <col min="12545" max="12545" width="5" style="7" customWidth="1"/>
    <col min="12546" max="12546" width="16" style="7" customWidth="1"/>
    <col min="12547" max="12547" width="38.140625" style="7" customWidth="1"/>
    <col min="12548" max="12548" width="15" style="7" customWidth="1"/>
    <col min="12549" max="12563" width="7.42578125" style="7" customWidth="1"/>
    <col min="12564" max="12567" width="6.85546875" style="7" customWidth="1"/>
    <col min="12568" max="12569" width="12" style="7" bestFit="1" customWidth="1"/>
    <col min="12570" max="12570" width="14.42578125" style="7" bestFit="1" customWidth="1"/>
    <col min="12571" max="12571" width="15.42578125" style="7" bestFit="1" customWidth="1"/>
    <col min="12572" max="12572" width="16.7109375" style="7" bestFit="1" customWidth="1"/>
    <col min="12573" max="12573" width="15" style="7" customWidth="1"/>
    <col min="12574" max="12574" width="15" style="7" bestFit="1" customWidth="1"/>
    <col min="12575" max="12575" width="14.42578125" style="7" bestFit="1" customWidth="1"/>
    <col min="12576" max="12576" width="15.42578125" style="7" bestFit="1" customWidth="1"/>
    <col min="12577" max="12577" width="16.7109375" style="7" bestFit="1" customWidth="1"/>
    <col min="12578" max="12578" width="15" style="7" bestFit="1" customWidth="1"/>
    <col min="12579" max="12800" width="11.42578125" style="7"/>
    <col min="12801" max="12801" width="5" style="7" customWidth="1"/>
    <col min="12802" max="12802" width="16" style="7" customWidth="1"/>
    <col min="12803" max="12803" width="38.140625" style="7" customWidth="1"/>
    <col min="12804" max="12804" width="15" style="7" customWidth="1"/>
    <col min="12805" max="12819" width="7.42578125" style="7" customWidth="1"/>
    <col min="12820" max="12823" width="6.85546875" style="7" customWidth="1"/>
    <col min="12824" max="12825" width="12" style="7" bestFit="1" customWidth="1"/>
    <col min="12826" max="12826" width="14.42578125" style="7" bestFit="1" customWidth="1"/>
    <col min="12827" max="12827" width="15.42578125" style="7" bestFit="1" customWidth="1"/>
    <col min="12828" max="12828" width="16.7109375" style="7" bestFit="1" customWidth="1"/>
    <col min="12829" max="12829" width="15" style="7" customWidth="1"/>
    <col min="12830" max="12830" width="15" style="7" bestFit="1" customWidth="1"/>
    <col min="12831" max="12831" width="14.42578125" style="7" bestFit="1" customWidth="1"/>
    <col min="12832" max="12832" width="15.42578125" style="7" bestFit="1" customWidth="1"/>
    <col min="12833" max="12833" width="16.7109375" style="7" bestFit="1" customWidth="1"/>
    <col min="12834" max="12834" width="15" style="7" bestFit="1" customWidth="1"/>
    <col min="12835" max="13056" width="11.42578125" style="7"/>
    <col min="13057" max="13057" width="5" style="7" customWidth="1"/>
    <col min="13058" max="13058" width="16" style="7" customWidth="1"/>
    <col min="13059" max="13059" width="38.140625" style="7" customWidth="1"/>
    <col min="13060" max="13060" width="15" style="7" customWidth="1"/>
    <col min="13061" max="13075" width="7.42578125" style="7" customWidth="1"/>
    <col min="13076" max="13079" width="6.85546875" style="7" customWidth="1"/>
    <col min="13080" max="13081" width="12" style="7" bestFit="1" customWidth="1"/>
    <col min="13082" max="13082" width="14.42578125" style="7" bestFit="1" customWidth="1"/>
    <col min="13083" max="13083" width="15.42578125" style="7" bestFit="1" customWidth="1"/>
    <col min="13084" max="13084" width="16.7109375" style="7" bestFit="1" customWidth="1"/>
    <col min="13085" max="13085" width="15" style="7" customWidth="1"/>
    <col min="13086" max="13086" width="15" style="7" bestFit="1" customWidth="1"/>
    <col min="13087" max="13087" width="14.42578125" style="7" bestFit="1" customWidth="1"/>
    <col min="13088" max="13088" width="15.42578125" style="7" bestFit="1" customWidth="1"/>
    <col min="13089" max="13089" width="16.7109375" style="7" bestFit="1" customWidth="1"/>
    <col min="13090" max="13090" width="15" style="7" bestFit="1" customWidth="1"/>
    <col min="13091" max="13312" width="11.42578125" style="7"/>
    <col min="13313" max="13313" width="5" style="7" customWidth="1"/>
    <col min="13314" max="13314" width="16" style="7" customWidth="1"/>
    <col min="13315" max="13315" width="38.140625" style="7" customWidth="1"/>
    <col min="13316" max="13316" width="15" style="7" customWidth="1"/>
    <col min="13317" max="13331" width="7.42578125" style="7" customWidth="1"/>
    <col min="13332" max="13335" width="6.85546875" style="7" customWidth="1"/>
    <col min="13336" max="13337" width="12" style="7" bestFit="1" customWidth="1"/>
    <col min="13338" max="13338" width="14.42578125" style="7" bestFit="1" customWidth="1"/>
    <col min="13339" max="13339" width="15.42578125" style="7" bestFit="1" customWidth="1"/>
    <col min="13340" max="13340" width="16.7109375" style="7" bestFit="1" customWidth="1"/>
    <col min="13341" max="13341" width="15" style="7" customWidth="1"/>
    <col min="13342" max="13342" width="15" style="7" bestFit="1" customWidth="1"/>
    <col min="13343" max="13343" width="14.42578125" style="7" bestFit="1" customWidth="1"/>
    <col min="13344" max="13344" width="15.42578125" style="7" bestFit="1" customWidth="1"/>
    <col min="13345" max="13345" width="16.7109375" style="7" bestFit="1" customWidth="1"/>
    <col min="13346" max="13346" width="15" style="7" bestFit="1" customWidth="1"/>
    <col min="13347" max="13568" width="11.42578125" style="7"/>
    <col min="13569" max="13569" width="5" style="7" customWidth="1"/>
    <col min="13570" max="13570" width="16" style="7" customWidth="1"/>
    <col min="13571" max="13571" width="38.140625" style="7" customWidth="1"/>
    <col min="13572" max="13572" width="15" style="7" customWidth="1"/>
    <col min="13573" max="13587" width="7.42578125" style="7" customWidth="1"/>
    <col min="13588" max="13591" width="6.85546875" style="7" customWidth="1"/>
    <col min="13592" max="13593" width="12" style="7" bestFit="1" customWidth="1"/>
    <col min="13594" max="13594" width="14.42578125" style="7" bestFit="1" customWidth="1"/>
    <col min="13595" max="13595" width="15.42578125" style="7" bestFit="1" customWidth="1"/>
    <col min="13596" max="13596" width="16.7109375" style="7" bestFit="1" customWidth="1"/>
    <col min="13597" max="13597" width="15" style="7" customWidth="1"/>
    <col min="13598" max="13598" width="15" style="7" bestFit="1" customWidth="1"/>
    <col min="13599" max="13599" width="14.42578125" style="7" bestFit="1" customWidth="1"/>
    <col min="13600" max="13600" width="15.42578125" style="7" bestFit="1" customWidth="1"/>
    <col min="13601" max="13601" width="16.7109375" style="7" bestFit="1" customWidth="1"/>
    <col min="13602" max="13602" width="15" style="7" bestFit="1" customWidth="1"/>
    <col min="13603" max="13824" width="11.42578125" style="7"/>
    <col min="13825" max="13825" width="5" style="7" customWidth="1"/>
    <col min="13826" max="13826" width="16" style="7" customWidth="1"/>
    <col min="13827" max="13827" width="38.140625" style="7" customWidth="1"/>
    <col min="13828" max="13828" width="15" style="7" customWidth="1"/>
    <col min="13829" max="13843" width="7.42578125" style="7" customWidth="1"/>
    <col min="13844" max="13847" width="6.85546875" style="7" customWidth="1"/>
    <col min="13848" max="13849" width="12" style="7" bestFit="1" customWidth="1"/>
    <col min="13850" max="13850" width="14.42578125" style="7" bestFit="1" customWidth="1"/>
    <col min="13851" max="13851" width="15.42578125" style="7" bestFit="1" customWidth="1"/>
    <col min="13852" max="13852" width="16.7109375" style="7" bestFit="1" customWidth="1"/>
    <col min="13853" max="13853" width="15" style="7" customWidth="1"/>
    <col min="13854" max="13854" width="15" style="7" bestFit="1" customWidth="1"/>
    <col min="13855" max="13855" width="14.42578125" style="7" bestFit="1" customWidth="1"/>
    <col min="13856" max="13856" width="15.42578125" style="7" bestFit="1" customWidth="1"/>
    <col min="13857" max="13857" width="16.7109375" style="7" bestFit="1" customWidth="1"/>
    <col min="13858" max="13858" width="15" style="7" bestFit="1" customWidth="1"/>
    <col min="13859" max="14080" width="11.42578125" style="7"/>
    <col min="14081" max="14081" width="5" style="7" customWidth="1"/>
    <col min="14082" max="14082" width="16" style="7" customWidth="1"/>
    <col min="14083" max="14083" width="38.140625" style="7" customWidth="1"/>
    <col min="14084" max="14084" width="15" style="7" customWidth="1"/>
    <col min="14085" max="14099" width="7.42578125" style="7" customWidth="1"/>
    <col min="14100" max="14103" width="6.85546875" style="7" customWidth="1"/>
    <col min="14104" max="14105" width="12" style="7" bestFit="1" customWidth="1"/>
    <col min="14106" max="14106" width="14.42578125" style="7" bestFit="1" customWidth="1"/>
    <col min="14107" max="14107" width="15.42578125" style="7" bestFit="1" customWidth="1"/>
    <col min="14108" max="14108" width="16.7109375" style="7" bestFit="1" customWidth="1"/>
    <col min="14109" max="14109" width="15" style="7" customWidth="1"/>
    <col min="14110" max="14110" width="15" style="7" bestFit="1" customWidth="1"/>
    <col min="14111" max="14111" width="14.42578125" style="7" bestFit="1" customWidth="1"/>
    <col min="14112" max="14112" width="15.42578125" style="7" bestFit="1" customWidth="1"/>
    <col min="14113" max="14113" width="16.7109375" style="7" bestFit="1" customWidth="1"/>
    <col min="14114" max="14114" width="15" style="7" bestFit="1" customWidth="1"/>
    <col min="14115" max="14336" width="11.42578125" style="7"/>
    <col min="14337" max="14337" width="5" style="7" customWidth="1"/>
    <col min="14338" max="14338" width="16" style="7" customWidth="1"/>
    <col min="14339" max="14339" width="38.140625" style="7" customWidth="1"/>
    <col min="14340" max="14340" width="15" style="7" customWidth="1"/>
    <col min="14341" max="14355" width="7.42578125" style="7" customWidth="1"/>
    <col min="14356" max="14359" width="6.85546875" style="7" customWidth="1"/>
    <col min="14360" max="14361" width="12" style="7" bestFit="1" customWidth="1"/>
    <col min="14362" max="14362" width="14.42578125" style="7" bestFit="1" customWidth="1"/>
    <col min="14363" max="14363" width="15.42578125" style="7" bestFit="1" customWidth="1"/>
    <col min="14364" max="14364" width="16.7109375" style="7" bestFit="1" customWidth="1"/>
    <col min="14365" max="14365" width="15" style="7" customWidth="1"/>
    <col min="14366" max="14366" width="15" style="7" bestFit="1" customWidth="1"/>
    <col min="14367" max="14367" width="14.42578125" style="7" bestFit="1" customWidth="1"/>
    <col min="14368" max="14368" width="15.42578125" style="7" bestFit="1" customWidth="1"/>
    <col min="14369" max="14369" width="16.7109375" style="7" bestFit="1" customWidth="1"/>
    <col min="14370" max="14370" width="15" style="7" bestFit="1" customWidth="1"/>
    <col min="14371" max="14592" width="11.42578125" style="7"/>
    <col min="14593" max="14593" width="5" style="7" customWidth="1"/>
    <col min="14594" max="14594" width="16" style="7" customWidth="1"/>
    <col min="14595" max="14595" width="38.140625" style="7" customWidth="1"/>
    <col min="14596" max="14596" width="15" style="7" customWidth="1"/>
    <col min="14597" max="14611" width="7.42578125" style="7" customWidth="1"/>
    <col min="14612" max="14615" width="6.85546875" style="7" customWidth="1"/>
    <col min="14616" max="14617" width="12" style="7" bestFit="1" customWidth="1"/>
    <col min="14618" max="14618" width="14.42578125" style="7" bestFit="1" customWidth="1"/>
    <col min="14619" max="14619" width="15.42578125" style="7" bestFit="1" customWidth="1"/>
    <col min="14620" max="14620" width="16.7109375" style="7" bestFit="1" customWidth="1"/>
    <col min="14621" max="14621" width="15" style="7" customWidth="1"/>
    <col min="14622" max="14622" width="15" style="7" bestFit="1" customWidth="1"/>
    <col min="14623" max="14623" width="14.42578125" style="7" bestFit="1" customWidth="1"/>
    <col min="14624" max="14624" width="15.42578125" style="7" bestFit="1" customWidth="1"/>
    <col min="14625" max="14625" width="16.7109375" style="7" bestFit="1" customWidth="1"/>
    <col min="14626" max="14626" width="15" style="7" bestFit="1" customWidth="1"/>
    <col min="14627" max="14848" width="11.42578125" style="7"/>
    <col min="14849" max="14849" width="5" style="7" customWidth="1"/>
    <col min="14850" max="14850" width="16" style="7" customWidth="1"/>
    <col min="14851" max="14851" width="38.140625" style="7" customWidth="1"/>
    <col min="14852" max="14852" width="15" style="7" customWidth="1"/>
    <col min="14853" max="14867" width="7.42578125" style="7" customWidth="1"/>
    <col min="14868" max="14871" width="6.85546875" style="7" customWidth="1"/>
    <col min="14872" max="14873" width="12" style="7" bestFit="1" customWidth="1"/>
    <col min="14874" max="14874" width="14.42578125" style="7" bestFit="1" customWidth="1"/>
    <col min="14875" max="14875" width="15.42578125" style="7" bestFit="1" customWidth="1"/>
    <col min="14876" max="14876" width="16.7109375" style="7" bestFit="1" customWidth="1"/>
    <col min="14877" max="14877" width="15" style="7" customWidth="1"/>
    <col min="14878" max="14878" width="15" style="7" bestFit="1" customWidth="1"/>
    <col min="14879" max="14879" width="14.42578125" style="7" bestFit="1" customWidth="1"/>
    <col min="14880" max="14880" width="15.42578125" style="7" bestFit="1" customWidth="1"/>
    <col min="14881" max="14881" width="16.7109375" style="7" bestFit="1" customWidth="1"/>
    <col min="14882" max="14882" width="15" style="7" bestFit="1" customWidth="1"/>
    <col min="14883" max="15104" width="11.42578125" style="7"/>
    <col min="15105" max="15105" width="5" style="7" customWidth="1"/>
    <col min="15106" max="15106" width="16" style="7" customWidth="1"/>
    <col min="15107" max="15107" width="38.140625" style="7" customWidth="1"/>
    <col min="15108" max="15108" width="15" style="7" customWidth="1"/>
    <col min="15109" max="15123" width="7.42578125" style="7" customWidth="1"/>
    <col min="15124" max="15127" width="6.85546875" style="7" customWidth="1"/>
    <col min="15128" max="15129" width="12" style="7" bestFit="1" customWidth="1"/>
    <col min="15130" max="15130" width="14.42578125" style="7" bestFit="1" customWidth="1"/>
    <col min="15131" max="15131" width="15.42578125" style="7" bestFit="1" customWidth="1"/>
    <col min="15132" max="15132" width="16.7109375" style="7" bestFit="1" customWidth="1"/>
    <col min="15133" max="15133" width="15" style="7" customWidth="1"/>
    <col min="15134" max="15134" width="15" style="7" bestFit="1" customWidth="1"/>
    <col min="15135" max="15135" width="14.42578125" style="7" bestFit="1" customWidth="1"/>
    <col min="15136" max="15136" width="15.42578125" style="7" bestFit="1" customWidth="1"/>
    <col min="15137" max="15137" width="16.7109375" style="7" bestFit="1" customWidth="1"/>
    <col min="15138" max="15138" width="15" style="7" bestFit="1" customWidth="1"/>
    <col min="15139" max="15360" width="11.42578125" style="7"/>
    <col min="15361" max="15361" width="5" style="7" customWidth="1"/>
    <col min="15362" max="15362" width="16" style="7" customWidth="1"/>
    <col min="15363" max="15363" width="38.140625" style="7" customWidth="1"/>
    <col min="15364" max="15364" width="15" style="7" customWidth="1"/>
    <col min="15365" max="15379" width="7.42578125" style="7" customWidth="1"/>
    <col min="15380" max="15383" width="6.85546875" style="7" customWidth="1"/>
    <col min="15384" max="15385" width="12" style="7" bestFit="1" customWidth="1"/>
    <col min="15386" max="15386" width="14.42578125" style="7" bestFit="1" customWidth="1"/>
    <col min="15387" max="15387" width="15.42578125" style="7" bestFit="1" customWidth="1"/>
    <col min="15388" max="15388" width="16.7109375" style="7" bestFit="1" customWidth="1"/>
    <col min="15389" max="15389" width="15" style="7" customWidth="1"/>
    <col min="15390" max="15390" width="15" style="7" bestFit="1" customWidth="1"/>
    <col min="15391" max="15391" width="14.42578125" style="7" bestFit="1" customWidth="1"/>
    <col min="15392" max="15392" width="15.42578125" style="7" bestFit="1" customWidth="1"/>
    <col min="15393" max="15393" width="16.7109375" style="7" bestFit="1" customWidth="1"/>
    <col min="15394" max="15394" width="15" style="7" bestFit="1" customWidth="1"/>
    <col min="15395" max="15616" width="11.42578125" style="7"/>
    <col min="15617" max="15617" width="5" style="7" customWidth="1"/>
    <col min="15618" max="15618" width="16" style="7" customWidth="1"/>
    <col min="15619" max="15619" width="38.140625" style="7" customWidth="1"/>
    <col min="15620" max="15620" width="15" style="7" customWidth="1"/>
    <col min="15621" max="15635" width="7.42578125" style="7" customWidth="1"/>
    <col min="15636" max="15639" width="6.85546875" style="7" customWidth="1"/>
    <col min="15640" max="15641" width="12" style="7" bestFit="1" customWidth="1"/>
    <col min="15642" max="15642" width="14.42578125" style="7" bestFit="1" customWidth="1"/>
    <col min="15643" max="15643" width="15.42578125" style="7" bestFit="1" customWidth="1"/>
    <col min="15644" max="15644" width="16.7109375" style="7" bestFit="1" customWidth="1"/>
    <col min="15645" max="15645" width="15" style="7" customWidth="1"/>
    <col min="15646" max="15646" width="15" style="7" bestFit="1" customWidth="1"/>
    <col min="15647" max="15647" width="14.42578125" style="7" bestFit="1" customWidth="1"/>
    <col min="15648" max="15648" width="15.42578125" style="7" bestFit="1" customWidth="1"/>
    <col min="15649" max="15649" width="16.7109375" style="7" bestFit="1" customWidth="1"/>
    <col min="15650" max="15650" width="15" style="7" bestFit="1" customWidth="1"/>
    <col min="15651" max="15872" width="11.42578125" style="7"/>
    <col min="15873" max="15873" width="5" style="7" customWidth="1"/>
    <col min="15874" max="15874" width="16" style="7" customWidth="1"/>
    <col min="15875" max="15875" width="38.140625" style="7" customWidth="1"/>
    <col min="15876" max="15876" width="15" style="7" customWidth="1"/>
    <col min="15877" max="15891" width="7.42578125" style="7" customWidth="1"/>
    <col min="15892" max="15895" width="6.85546875" style="7" customWidth="1"/>
    <col min="15896" max="15897" width="12" style="7" bestFit="1" customWidth="1"/>
    <col min="15898" max="15898" width="14.42578125" style="7" bestFit="1" customWidth="1"/>
    <col min="15899" max="15899" width="15.42578125" style="7" bestFit="1" customWidth="1"/>
    <col min="15900" max="15900" width="16.7109375" style="7" bestFit="1" customWidth="1"/>
    <col min="15901" max="15901" width="15" style="7" customWidth="1"/>
    <col min="15902" max="15902" width="15" style="7" bestFit="1" customWidth="1"/>
    <col min="15903" max="15903" width="14.42578125" style="7" bestFit="1" customWidth="1"/>
    <col min="15904" max="15904" width="15.42578125" style="7" bestFit="1" customWidth="1"/>
    <col min="15905" max="15905" width="16.7109375" style="7" bestFit="1" customWidth="1"/>
    <col min="15906" max="15906" width="15" style="7" bestFit="1" customWidth="1"/>
    <col min="15907" max="16128" width="11.42578125" style="7"/>
    <col min="16129" max="16129" width="5" style="7" customWidth="1"/>
    <col min="16130" max="16130" width="16" style="7" customWidth="1"/>
    <col min="16131" max="16131" width="38.140625" style="7" customWidth="1"/>
    <col min="16132" max="16132" width="15" style="7" customWidth="1"/>
    <col min="16133" max="16147" width="7.42578125" style="7" customWidth="1"/>
    <col min="16148" max="16151" width="6.85546875" style="7" customWidth="1"/>
    <col min="16152" max="16153" width="12" style="7" bestFit="1" customWidth="1"/>
    <col min="16154" max="16154" width="14.42578125" style="7" bestFit="1" customWidth="1"/>
    <col min="16155" max="16155" width="15.42578125" style="7" bestFit="1" customWidth="1"/>
    <col min="16156" max="16156" width="16.7109375" style="7" bestFit="1" customWidth="1"/>
    <col min="16157" max="16157" width="15" style="7" customWidth="1"/>
    <col min="16158" max="16158" width="15" style="7" bestFit="1" customWidth="1"/>
    <col min="16159" max="16159" width="14.42578125" style="7" bestFit="1" customWidth="1"/>
    <col min="16160" max="16160" width="15.42578125" style="7" bestFit="1" customWidth="1"/>
    <col min="16161" max="16161" width="16.7109375" style="7" bestFit="1" customWidth="1"/>
    <col min="16162" max="16162" width="15" style="7" bestFit="1" customWidth="1"/>
    <col min="16163" max="16384" width="11.42578125" style="7"/>
  </cols>
  <sheetData>
    <row r="1" spans="1:23" ht="12.75" x14ac:dyDescent="0.2">
      <c r="B1" s="88" t="s">
        <v>76</v>
      </c>
      <c r="C1" s="88"/>
      <c r="D1" s="88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84"/>
      <c r="W1" s="84"/>
    </row>
    <row r="2" spans="1:23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3" ht="32.25" customHeight="1" x14ac:dyDescent="0.2">
      <c r="A3" s="10"/>
      <c r="B3" s="89" t="s">
        <v>22</v>
      </c>
      <c r="C3" s="90"/>
      <c r="D3" s="32" t="s">
        <v>23</v>
      </c>
    </row>
    <row r="4" spans="1:23" ht="22.5" customHeight="1" x14ac:dyDescent="0.2">
      <c r="A4" s="10"/>
      <c r="B4" s="11" t="s">
        <v>25</v>
      </c>
      <c r="C4" s="11" t="s">
        <v>26</v>
      </c>
      <c r="D4" s="14" t="s">
        <v>77</v>
      </c>
    </row>
    <row r="5" spans="1:23" ht="11.25" customHeight="1" x14ac:dyDescent="0.2">
      <c r="A5" s="10"/>
      <c r="B5" s="74" t="s">
        <v>27</v>
      </c>
      <c r="C5" s="16" t="s">
        <v>28</v>
      </c>
      <c r="D5" s="19">
        <v>56400.299999999857</v>
      </c>
    </row>
    <row r="6" spans="1:23" ht="11.25" customHeight="1" x14ac:dyDescent="0.2">
      <c r="A6" s="10"/>
      <c r="B6" s="87"/>
      <c r="C6" s="20" t="s">
        <v>29</v>
      </c>
      <c r="D6" s="23">
        <v>51318.010000000068</v>
      </c>
    </row>
    <row r="7" spans="1:23" ht="11.25" customHeight="1" x14ac:dyDescent="0.2">
      <c r="A7" s="10"/>
      <c r="B7" s="87"/>
      <c r="C7" s="20" t="s">
        <v>30</v>
      </c>
      <c r="D7" s="23">
        <v>10740.33000000002</v>
      </c>
    </row>
    <row r="8" spans="1:23" ht="11.25" customHeight="1" x14ac:dyDescent="0.2">
      <c r="A8" s="10"/>
      <c r="B8" s="87"/>
      <c r="C8" s="20" t="s">
        <v>31</v>
      </c>
      <c r="D8" s="23">
        <v>5143.6699999999973</v>
      </c>
    </row>
    <row r="9" spans="1:23" ht="11.25" customHeight="1" x14ac:dyDescent="0.2">
      <c r="A9" s="10"/>
      <c r="B9" s="87"/>
      <c r="C9" s="20" t="s">
        <v>32</v>
      </c>
      <c r="D9" s="23">
        <v>13403.179999999998</v>
      </c>
    </row>
    <row r="10" spans="1:23" ht="11.25" customHeight="1" x14ac:dyDescent="0.2">
      <c r="A10" s="10"/>
      <c r="B10" s="75"/>
      <c r="C10" s="24" t="s">
        <v>23</v>
      </c>
      <c r="D10" s="27">
        <v>137005.48999999993</v>
      </c>
    </row>
    <row r="11" spans="1:23" ht="11.25" customHeight="1" x14ac:dyDescent="0.2">
      <c r="A11" s="10"/>
      <c r="B11" s="74" t="s">
        <v>33</v>
      </c>
      <c r="C11" s="16" t="s">
        <v>34</v>
      </c>
      <c r="D11" s="19">
        <v>29303.81</v>
      </c>
    </row>
    <row r="12" spans="1:23" ht="11.25" customHeight="1" x14ac:dyDescent="0.2">
      <c r="A12" s="10"/>
      <c r="B12" s="75"/>
      <c r="C12" s="24" t="s">
        <v>23</v>
      </c>
      <c r="D12" s="27">
        <v>29303.81</v>
      </c>
    </row>
    <row r="13" spans="1:23" s="10" customFormat="1" ht="11.25" customHeight="1" x14ac:dyDescent="0.2">
      <c r="B13" s="76" t="s">
        <v>35</v>
      </c>
      <c r="C13" s="20" t="s">
        <v>36</v>
      </c>
      <c r="D13" s="23">
        <v>30038.400000000001</v>
      </c>
    </row>
    <row r="14" spans="1:23" s="10" customFormat="1" ht="11.25" customHeight="1" x14ac:dyDescent="0.2">
      <c r="B14" s="77"/>
      <c r="C14" s="20" t="s">
        <v>37</v>
      </c>
      <c r="D14" s="23">
        <v>102374</v>
      </c>
    </row>
    <row r="15" spans="1:23" s="10" customFormat="1" ht="11.25" customHeight="1" x14ac:dyDescent="0.2">
      <c r="B15" s="77"/>
      <c r="C15" s="20" t="s">
        <v>38</v>
      </c>
      <c r="D15" s="23">
        <v>32736</v>
      </c>
    </row>
    <row r="16" spans="1:23" ht="11.25" customHeight="1" x14ac:dyDescent="0.2">
      <c r="A16" s="10"/>
      <c r="B16" s="78"/>
      <c r="C16" s="24" t="s">
        <v>23</v>
      </c>
      <c r="D16" s="27">
        <v>165148.27000000002</v>
      </c>
    </row>
    <row r="17" spans="1:22" ht="11.25" customHeight="1" x14ac:dyDescent="0.2">
      <c r="A17" s="10"/>
      <c r="B17" s="79" t="s">
        <v>41</v>
      </c>
      <c r="C17" s="80"/>
      <c r="D17" s="30">
        <v>331457.56999999995</v>
      </c>
    </row>
    <row r="19" spans="1:22" x14ac:dyDescent="0.2">
      <c r="A19" s="10"/>
      <c r="B19" s="81" t="s">
        <v>42</v>
      </c>
      <c r="C19" s="81"/>
      <c r="D19" s="81"/>
      <c r="E19" s="81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</row>
    <row r="20" spans="1:22" ht="11.25" customHeight="1" x14ac:dyDescent="0.2">
      <c r="A20" s="10"/>
      <c r="B20" s="82" t="s">
        <v>43</v>
      </c>
      <c r="C20" s="82"/>
      <c r="D20" s="82"/>
      <c r="E20" s="50"/>
      <c r="F20" s="50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10"/>
    </row>
    <row r="21" spans="1:22" x14ac:dyDescent="0.2">
      <c r="A21" s="10"/>
      <c r="B21" s="82"/>
      <c r="C21" s="82"/>
      <c r="D21" s="82"/>
      <c r="E21" s="50"/>
      <c r="F21" s="50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10"/>
    </row>
    <row r="36" spans="1:1" ht="48.75" customHeight="1" x14ac:dyDescent="0.2">
      <c r="A36" s="10"/>
    </row>
    <row r="37" spans="1:1" ht="22.5" customHeight="1" x14ac:dyDescent="0.2">
      <c r="A37" s="10"/>
    </row>
    <row r="38" spans="1:1" x14ac:dyDescent="0.2">
      <c r="A38" s="10"/>
    </row>
    <row r="39" spans="1:1" ht="12.75" customHeight="1" x14ac:dyDescent="0.2">
      <c r="A39" s="10"/>
    </row>
    <row r="40" spans="1:1" ht="12.75" customHeight="1" x14ac:dyDescent="0.2">
      <c r="A40" s="10"/>
    </row>
    <row r="41" spans="1:1" ht="12.75" customHeight="1" x14ac:dyDescent="0.2">
      <c r="A41" s="10"/>
    </row>
    <row r="42" spans="1:1" ht="12.75" customHeight="1" x14ac:dyDescent="0.2">
      <c r="A42" s="10"/>
    </row>
    <row r="43" spans="1:1" ht="12.75" customHeight="1" x14ac:dyDescent="0.2">
      <c r="A43" s="10"/>
    </row>
    <row r="44" spans="1:1" ht="12.75" customHeight="1" x14ac:dyDescent="0.2">
      <c r="A44" s="10"/>
    </row>
    <row r="45" spans="1:1" ht="12.75" customHeight="1" x14ac:dyDescent="0.2">
      <c r="A45" s="10"/>
    </row>
    <row r="46" spans="1:1" ht="12.75" customHeight="1" x14ac:dyDescent="0.2">
      <c r="A46" s="10"/>
    </row>
    <row r="47" spans="1:1" ht="12.75" customHeight="1" x14ac:dyDescent="0.2">
      <c r="A47" s="10"/>
    </row>
    <row r="48" spans="1:1" ht="12.75" customHeight="1" x14ac:dyDescent="0.2">
      <c r="A48" s="10"/>
    </row>
    <row r="49" spans="1:1" ht="12.75" customHeight="1" x14ac:dyDescent="0.2">
      <c r="A49" s="10"/>
    </row>
    <row r="50" spans="1:1" ht="12" customHeight="1" x14ac:dyDescent="0.2">
      <c r="A50" s="10"/>
    </row>
  </sheetData>
  <mergeCells count="9">
    <mergeCell ref="B17:C17"/>
    <mergeCell ref="B19:E19"/>
    <mergeCell ref="B20:D21"/>
    <mergeCell ref="B1:D1"/>
    <mergeCell ref="V1:W1"/>
    <mergeCell ref="B3:C3"/>
    <mergeCell ref="B5:B10"/>
    <mergeCell ref="B11:B12"/>
    <mergeCell ref="B13:B16"/>
  </mergeCells>
  <pageMargins left="0.37" right="0" top="0.78740157480314965" bottom="0.98425196850393704" header="0" footer="0"/>
  <pageSetup paperSize="9" scale="105" orientation="portrait" horizontalDpi="300" verticalDpi="300" r:id="rId1"/>
  <headerFooter alignWithMargins="0"/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39</vt:i4>
      </vt:variant>
    </vt:vector>
  </HeadingPairs>
  <TitlesOfParts>
    <vt:vector size="60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'2006'!Área_de_impresión</vt:lpstr>
      <vt:lpstr>'2007'!Área_de_impresión</vt:lpstr>
      <vt:lpstr>'2008'!Área_de_impresión</vt:lpstr>
      <vt:lpstr>'2009'!Área_de_impresión</vt:lpstr>
      <vt:lpstr>'2010'!Área_de_impresión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'2022-2024'!Área_de_impresión</vt:lpstr>
      <vt:lpstr>'2023'!Área_de_impresión</vt:lpstr>
      <vt:lpstr>'2024'!Área_de_impresión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2025-06-25T11:17:12Z</dcterms:modified>
</cp:coreProperties>
</file>