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0BC2E55E-FAEC-4C80-9152-332AB0DD46B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dice" sheetId="4" r:id="rId1"/>
    <sheet name="2022-2024 (P)" sheetId="5" r:id="rId2"/>
    <sheet name="2024 (P)" sheetId="22" r:id="rId3"/>
    <sheet name="2023" sheetId="21" r:id="rId4"/>
    <sheet name="2022" sheetId="20" r:id="rId5"/>
    <sheet name="2021" sheetId="18" r:id="rId6"/>
    <sheet name="2020" sheetId="19" r:id="rId7"/>
    <sheet name="2019" sheetId="17" r:id="rId8"/>
    <sheet name="2018" sheetId="14" r:id="rId9"/>
    <sheet name="2017" sheetId="16" r:id="rId10"/>
    <sheet name="2016" sheetId="15" r:id="rId11"/>
    <sheet name="2015" sheetId="6" r:id="rId12"/>
    <sheet name="2014" sheetId="7" r:id="rId13"/>
    <sheet name="2013" sheetId="8" r:id="rId14"/>
    <sheet name="2012" sheetId="9" r:id="rId15"/>
    <sheet name="2011" sheetId="10" r:id="rId16"/>
    <sheet name="2010" sheetId="11" r:id="rId17"/>
    <sheet name="2009" sheetId="12" r:id="rId18"/>
    <sheet name="2008" sheetId="13" r:id="rId19"/>
  </sheets>
  <definedNames>
    <definedName name="_xlnm.Print_Area" localSheetId="14">'2012'!$A$1:$H$42</definedName>
    <definedName name="_xlnm.Print_Area" localSheetId="13">'2013'!$A$1:$H$42</definedName>
    <definedName name="_xlnm.Print_Area" localSheetId="12">'2014'!$A$1:$H$42</definedName>
    <definedName name="_xlnm.Print_Area" localSheetId="11">'2015'!$A$1:$H$42</definedName>
    <definedName name="_xlnm.Print_Area" localSheetId="10">'2016'!$A$1:$H$42</definedName>
    <definedName name="_xlnm.Print_Area" localSheetId="9">'2017'!$A$1:$H$42</definedName>
    <definedName name="_xlnm.Print_Area" localSheetId="8">'2018'!$A$1:$H$42</definedName>
    <definedName name="_xlnm.Print_Area" localSheetId="7">'2019'!$A$1:$H$42</definedName>
    <definedName name="_xlnm.Print_Area" localSheetId="6">'2020'!$A$1:$H$42</definedName>
    <definedName name="_xlnm.Print_Area" localSheetId="5">'2021'!$A$1:$H$42</definedName>
    <definedName name="_xlnm.Print_Area" localSheetId="4">'2022'!$A$1:$H$42</definedName>
    <definedName name="_xlnm.Print_Area" localSheetId="3">'2023'!$A$1:$H$42</definedName>
    <definedName name="_xlnm.Print_Area" localSheetId="2">'2024 (P)'!$A$1:$H$42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11" i="5" l="1"/>
  <c r="M11" i="5" l="1"/>
  <c r="L21" i="5" l="1"/>
  <c r="L7" i="5" l="1"/>
  <c r="M7" i="5"/>
  <c r="L9" i="5"/>
  <c r="M9" i="5"/>
  <c r="L13" i="5"/>
  <c r="M13" i="5"/>
  <c r="L15" i="5"/>
  <c r="M15" i="5"/>
  <c r="L17" i="5"/>
  <c r="M17" i="5"/>
  <c r="L19" i="5"/>
  <c r="M19" i="5"/>
  <c r="M21" i="5"/>
  <c r="L23" i="5"/>
  <c r="M23" i="5"/>
  <c r="L25" i="5"/>
  <c r="M25" i="5"/>
  <c r="L27" i="5"/>
  <c r="M27" i="5"/>
  <c r="L29" i="5"/>
  <c r="M29" i="5"/>
  <c r="L31" i="5"/>
  <c r="M31" i="5"/>
  <c r="L33" i="5"/>
  <c r="M33" i="5"/>
  <c r="L35" i="5"/>
  <c r="M35" i="5"/>
  <c r="L37" i="5"/>
  <c r="M37" i="5"/>
  <c r="L39" i="5"/>
  <c r="M39" i="5"/>
  <c r="F13" i="13" l="1"/>
  <c r="F7" i="13"/>
  <c r="G37" i="13" s="1"/>
  <c r="F13" i="12"/>
  <c r="F7" i="12"/>
  <c r="G37" i="12" s="1"/>
  <c r="G39" i="11"/>
  <c r="G37" i="11"/>
  <c r="G35" i="11"/>
  <c r="G33" i="11"/>
  <c r="G31" i="11"/>
  <c r="G29" i="11"/>
  <c r="G27" i="11"/>
  <c r="G25" i="11"/>
  <c r="G23" i="11"/>
  <c r="G21" i="11"/>
  <c r="G19" i="11"/>
  <c r="G17" i="11"/>
  <c r="G15" i="11"/>
  <c r="G13" i="11"/>
  <c r="G11" i="11"/>
  <c r="G9" i="11"/>
  <c r="G7" i="11"/>
  <c r="G13" i="12" l="1"/>
  <c r="G13" i="13"/>
  <c r="G9" i="12"/>
  <c r="G15" i="12"/>
  <c r="G19" i="12"/>
  <c r="G23" i="12"/>
  <c r="G27" i="12"/>
  <c r="G35" i="12"/>
  <c r="G9" i="13"/>
  <c r="G15" i="13"/>
  <c r="G19" i="13"/>
  <c r="G23" i="13"/>
  <c r="G27" i="13"/>
  <c r="G35" i="13"/>
  <c r="G7" i="12"/>
  <c r="G11" i="12"/>
  <c r="G17" i="12"/>
  <c r="G21" i="12"/>
  <c r="G25" i="12"/>
  <c r="F29" i="12"/>
  <c r="G31" i="12"/>
  <c r="G7" i="13"/>
  <c r="G11" i="13"/>
  <c r="G17" i="13"/>
  <c r="G21" i="13"/>
  <c r="G25" i="13"/>
  <c r="F29" i="13"/>
  <c r="G31" i="13"/>
  <c r="F33" i="12" l="1"/>
  <c r="G29" i="12"/>
  <c r="F33" i="13"/>
  <c r="G29" i="13"/>
  <c r="G33" i="13" l="1"/>
  <c r="F39" i="13"/>
  <c r="G39" i="13" s="1"/>
  <c r="G33" i="12"/>
  <c r="F39" i="12"/>
  <c r="G39" i="12" s="1"/>
</calcChain>
</file>

<file path=xl/sharedStrings.xml><?xml version="1.0" encoding="utf-8"?>
<sst xmlns="http://schemas.openxmlformats.org/spreadsheetml/2006/main" count="480" uniqueCount="102">
  <si>
    <t>Estadísticas pesqueras</t>
  </si>
  <si>
    <t>Encuesta Económica de Acuicultura</t>
  </si>
  <si>
    <t>Macromagnitudes de acuicultura. Valor, estructura y variación porcentual interanual</t>
  </si>
  <si>
    <t xml:space="preserve">Tabla 1. </t>
  </si>
  <si>
    <t xml:space="preserve">Tabla 2. </t>
  </si>
  <si>
    <t xml:space="preserve">Tabla 3. </t>
  </si>
  <si>
    <t>Año 2014. Macromagnitudes de acuicultura. Valor y estructura</t>
  </si>
  <si>
    <t xml:space="preserve">Tabla 4. </t>
  </si>
  <si>
    <t>Año 2013. Macromagnitudes de acuicultura. Valor y estructura</t>
  </si>
  <si>
    <t xml:space="preserve">Tabla 5. </t>
  </si>
  <si>
    <t>Año 2012. Macromagnitudes de acuicultura. Valor y estructura</t>
  </si>
  <si>
    <t>Tabla 6.</t>
  </si>
  <si>
    <t>Año 2011. Macromagnitudes de acuicultura. Valor y estructura</t>
  </si>
  <si>
    <t>Tabla 7.</t>
  </si>
  <si>
    <t>Año 2010. Macromagnitudes de acuicultura. Valor y estructura</t>
  </si>
  <si>
    <t>Tabla 8.</t>
  </si>
  <si>
    <t>Año 2009. Macromagnitudes de acuicultura. Valor y estructura</t>
  </si>
  <si>
    <t>Tabla 9.</t>
  </si>
  <si>
    <t>Año 2008. Macromagnitudes de acuicultura. Valor y estructura</t>
  </si>
  <si>
    <t>Variación Anual.(Valores a precios básicos en Miles de euros)</t>
  </si>
  <si>
    <t>AÑO 2013</t>
  </si>
  <si>
    <t>AÑO 2014</t>
  </si>
  <si>
    <t>Valor</t>
  </si>
  <si>
    <t>Estructura</t>
  </si>
  <si>
    <t>A.- PRODUCCIÓN ACUICOLA  precios básicos</t>
  </si>
  <si>
    <t>A.1 INGRESOS Acuicultura</t>
  </si>
  <si>
    <t>A.2 SUBVENCIONES a los Productos</t>
  </si>
  <si>
    <t>B.- CONSUMOS INTERMEDIOS a precios de adquisición</t>
  </si>
  <si>
    <t>B.1 Huevos y Alevines</t>
  </si>
  <si>
    <t>B.2 Alimento y Piensos</t>
  </si>
  <si>
    <t>B.3 Otros Aprovisionamientos</t>
  </si>
  <si>
    <t>B.4 Variación de Existencias de Materias Primas</t>
  </si>
  <si>
    <t>B.5 Gastos en Reparaciones y Conservación</t>
  </si>
  <si>
    <t>B.6 Suministros</t>
  </si>
  <si>
    <t>B.7 Otros Servicios Exteriores</t>
  </si>
  <si>
    <t>C = (A-B) VALOR AÑADIDO BRUTO a precios básicos</t>
  </si>
  <si>
    <t>D.- CONSUMOS DE CAPITAL FIJO (AMORTIZACIONES)</t>
  </si>
  <si>
    <t>E = (C-D) VALOR AÑADIDO NETO a precios básicos</t>
  </si>
  <si>
    <t>F.- OTRAS SUBVENCIONES a la Producción</t>
  </si>
  <si>
    <t>G.- OTROS IMPUESTOS sobre la Producción</t>
  </si>
  <si>
    <t>H = (E+F-G) RENTA DE LA ACUICULTURA</t>
  </si>
  <si>
    <t>FUENTES:   Encuesta Económica de Acuicultura</t>
  </si>
  <si>
    <t>NOTA:   (P) Provisional</t>
  </si>
  <si>
    <t>MACROMAGNITUDES DE ACUICULTURA. Valor y estructura.</t>
  </si>
  <si>
    <t>(Valores a precios básicos en Miles de euros)</t>
  </si>
  <si>
    <t>Año 2014</t>
  </si>
  <si>
    <t>Año 2013</t>
  </si>
  <si>
    <t>Año 2012</t>
  </si>
  <si>
    <t>AÑO 2012</t>
  </si>
  <si>
    <t>Año 2011</t>
  </si>
  <si>
    <t>AÑO 2011</t>
  </si>
  <si>
    <t>Año 2010</t>
  </si>
  <si>
    <t>AÑO 2010</t>
  </si>
  <si>
    <t>FUENTES:  Encuesta Económica de Acuicultura</t>
  </si>
  <si>
    <t>Año 2009</t>
  </si>
  <si>
    <t>AÑO 2009</t>
  </si>
  <si>
    <t>FUENTES:   MARM-SGE: Encuesta Económica de Acuicultura</t>
  </si>
  <si>
    <t>Año 2008</t>
  </si>
  <si>
    <t>AÑO 2008</t>
  </si>
  <si>
    <t>Año 2015</t>
  </si>
  <si>
    <t>AÑO 2015</t>
  </si>
  <si>
    <t>Tabla 10.</t>
  </si>
  <si>
    <t>Año 2015. Macromagnitudes de acuicultura. Valor y estructura</t>
  </si>
  <si>
    <t>AÑO 2016</t>
  </si>
  <si>
    <t>Año 2016</t>
  </si>
  <si>
    <t>Tabla 11.</t>
  </si>
  <si>
    <t>Año 2016. Macromagnitudes de acuicultura. Valor y estructura</t>
  </si>
  <si>
    <t>Año 2017</t>
  </si>
  <si>
    <t>AÑO 2017</t>
  </si>
  <si>
    <t>Tabla 12.</t>
  </si>
  <si>
    <t>Año 2017. Macromagnitudes de acuicultura. Valor y estructura</t>
  </si>
  <si>
    <t xml:space="preserve">Año 2018 </t>
  </si>
  <si>
    <t xml:space="preserve">AÑO 2018 </t>
  </si>
  <si>
    <t>Tabla 13.</t>
  </si>
  <si>
    <t>Año 2018. Macromagnitudes de acuicultura. Valor y estructura</t>
  </si>
  <si>
    <t>Año 2019</t>
  </si>
  <si>
    <t>AÑO 2019</t>
  </si>
  <si>
    <t>Tabla 14.</t>
  </si>
  <si>
    <t>Año 2019. Macromagnitudes de acuicultura. Valor y estructura</t>
  </si>
  <si>
    <t>Año 2020</t>
  </si>
  <si>
    <t>AÑO 2020</t>
  </si>
  <si>
    <t>Tabla 15.</t>
  </si>
  <si>
    <t>Año 2020. Macromagnitudes de acuicultura. Valor y estructura</t>
  </si>
  <si>
    <t>Año 2021</t>
  </si>
  <si>
    <t>AÑO 2021</t>
  </si>
  <si>
    <t>Tabla 16.</t>
  </si>
  <si>
    <t>Año 2021. Macromagnitudes de acuicultura. Valor y estructura</t>
  </si>
  <si>
    <t>Año 2022</t>
  </si>
  <si>
    <t>AÑO 2022</t>
  </si>
  <si>
    <t>Variación Anual 2023/2022</t>
  </si>
  <si>
    <t>Tabla 17.</t>
  </si>
  <si>
    <t>Año 2022. Macromagnitudes de acuicultura. Valor y estructura</t>
  </si>
  <si>
    <t>Año 2024 (P)</t>
  </si>
  <si>
    <t>AÑO 2024 (P)</t>
  </si>
  <si>
    <t>Año 2023</t>
  </si>
  <si>
    <t>AÑO 2023</t>
  </si>
  <si>
    <t>Variación Anual 2024/2023</t>
  </si>
  <si>
    <t>MACROMAGNITUDES DE ACUICULTURA. Valor, estructura y variación porcentual interanual. 
Años 2022 a 2024 (P)</t>
  </si>
  <si>
    <t>Tabla 18.</t>
  </si>
  <si>
    <t>Año 2023. Macromagnitudes de acuicultura. Valor y estructura</t>
  </si>
  <si>
    <t>Año 2024 (P). Macromagnitudes de acuicultura. Valor y estructura</t>
  </si>
  <si>
    <t>Años 2022-2024 (P). Macromagnitudes de acuicultura. Valor, estructura y variación interanual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</si>
</sst>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0"/>
      <name val="Cambria"/>
      <family val="1"/>
      <scheme val="major"/>
    </font>
    <font>
      <sz val="10"/>
      <name val="Cambria"/>
      <family val="1"/>
      <scheme val="major"/>
    </font>
    <font>
      <sz val="12"/>
      <name val="Cambria"/>
      <family val="1"/>
    </font>
    <font>
      <sz val="11"/>
      <name val="Cambria"/>
      <family val="1"/>
      <scheme val="major"/>
    </font>
    <font>
      <b/>
      <sz val="10"/>
      <name val="Cambria"/>
      <family val="1"/>
      <scheme val="major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indexed="9"/>
      <name val="Arial"/>
      <family val="2"/>
    </font>
    <font>
      <sz val="8"/>
      <color indexed="9"/>
      <name val="Arial"/>
      <family val="2"/>
    </font>
    <font>
      <sz val="7"/>
      <name val="Arial"/>
      <family val="2"/>
    </font>
    <font>
      <sz val="10"/>
      <color theme="3"/>
      <name val="Cambria"/>
      <family val="1"/>
      <scheme val="major"/>
    </font>
  </fonts>
  <fills count="7">
    <fill>
      <patternFill patternType="none"/>
    </fill>
    <fill>
      <patternFill patternType="gray125"/>
    </fill>
    <fill>
      <patternFill patternType="solid">
        <fgColor rgb="FF26669A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medium">
        <color rgb="FF748C42"/>
      </bottom>
      <diagonal/>
    </border>
    <border>
      <left/>
      <right/>
      <top style="medium">
        <color rgb="FF748C42"/>
      </top>
      <bottom style="medium">
        <color rgb="FF748C42"/>
      </bottom>
      <diagonal/>
    </border>
    <border>
      <left/>
      <right/>
      <top style="medium">
        <color rgb="FF748C42"/>
      </top>
      <bottom/>
      <diagonal/>
    </border>
    <border>
      <left/>
      <right/>
      <top style="medium">
        <color theme="6" tint="-0.24994659260841701"/>
      </top>
      <bottom style="medium">
        <color theme="6" tint="-0.2499465926084170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7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1">
    <xf numFmtId="0" fontId="0" fillId="0" borderId="0" xfId="0"/>
    <xf numFmtId="0" fontId="1" fillId="0" borderId="0" xfId="1"/>
    <xf numFmtId="0" fontId="3" fillId="0" borderId="0" xfId="1" applyFont="1"/>
    <xf numFmtId="0" fontId="4" fillId="0" borderId="0" xfId="1" applyFont="1"/>
    <xf numFmtId="0" fontId="3" fillId="0" borderId="0" xfId="1" applyFont="1" applyAlignment="1">
      <alignment vertical="center"/>
    </xf>
    <xf numFmtId="0" fontId="6" fillId="0" borderId="1" xfId="2" applyFont="1" applyFill="1" applyBorder="1" applyAlignment="1">
      <alignment vertical="center"/>
    </xf>
    <xf numFmtId="0" fontId="1" fillId="0" borderId="0" xfId="1" applyAlignment="1">
      <alignment vertical="center"/>
    </xf>
    <xf numFmtId="0" fontId="6" fillId="0" borderId="2" xfId="2" applyFont="1" applyFill="1" applyBorder="1" applyAlignment="1">
      <alignment vertical="center"/>
    </xf>
    <xf numFmtId="0" fontId="6" fillId="0" borderId="3" xfId="2" applyFont="1" applyFill="1" applyBorder="1" applyAlignment="1">
      <alignment vertical="center"/>
    </xf>
    <xf numFmtId="0" fontId="6" fillId="0" borderId="4" xfId="2" applyFont="1" applyFill="1" applyBorder="1" applyAlignment="1">
      <alignment vertical="center"/>
    </xf>
    <xf numFmtId="0" fontId="1" fillId="0" borderId="0" xfId="2" applyFill="1"/>
    <xf numFmtId="0" fontId="1" fillId="0" borderId="0" xfId="2" applyFill="1" applyBorder="1"/>
    <xf numFmtId="0" fontId="9" fillId="0" borderId="0" xfId="1" applyFont="1" applyFill="1"/>
    <xf numFmtId="0" fontId="9" fillId="4" borderId="8" xfId="1" applyFont="1" applyFill="1" applyBorder="1" applyAlignment="1">
      <alignment horizontal="center" vertical="center" wrapText="1"/>
    </xf>
    <xf numFmtId="0" fontId="9" fillId="4" borderId="9" xfId="1" applyFont="1" applyFill="1" applyBorder="1" applyAlignment="1">
      <alignment horizontal="center" vertical="center" wrapText="1"/>
    </xf>
    <xf numFmtId="0" fontId="1" fillId="0" borderId="0" xfId="1" applyFill="1" applyBorder="1"/>
    <xf numFmtId="0" fontId="10" fillId="0" borderId="5" xfId="1" applyFont="1" applyFill="1" applyBorder="1"/>
    <xf numFmtId="0" fontId="9" fillId="0" borderId="11" xfId="1" applyFont="1" applyFill="1" applyBorder="1"/>
    <xf numFmtId="4" fontId="10" fillId="0" borderId="5" xfId="1" applyNumberFormat="1" applyFont="1" applyFill="1" applyBorder="1"/>
    <xf numFmtId="10" fontId="10" fillId="0" borderId="6" xfId="4" applyNumberFormat="1" applyFont="1" applyFill="1" applyBorder="1"/>
    <xf numFmtId="10" fontId="10" fillId="0" borderId="7" xfId="4" applyNumberFormat="1" applyFont="1" applyFill="1" applyBorder="1"/>
    <xf numFmtId="10" fontId="10" fillId="0" borderId="0" xfId="5" applyNumberFormat="1" applyFont="1" applyFill="1" applyBorder="1"/>
    <xf numFmtId="0" fontId="9" fillId="0" borderId="8" xfId="1" applyFont="1" applyBorder="1"/>
    <xf numFmtId="0" fontId="9" fillId="0" borderId="0" xfId="1" applyFont="1" applyBorder="1"/>
    <xf numFmtId="4" fontId="9" fillId="0" borderId="8" xfId="1" applyNumberFormat="1" applyFont="1" applyBorder="1"/>
    <xf numFmtId="0" fontId="9" fillId="0" borderId="9" xfId="1" applyFont="1" applyBorder="1"/>
    <xf numFmtId="3" fontId="9" fillId="0" borderId="12" xfId="1" applyNumberFormat="1" applyFont="1" applyBorder="1"/>
    <xf numFmtId="0" fontId="9" fillId="0" borderId="0" xfId="1" applyFont="1" applyFill="1" applyBorder="1"/>
    <xf numFmtId="10" fontId="9" fillId="0" borderId="9" xfId="4" applyNumberFormat="1" applyFont="1" applyBorder="1"/>
    <xf numFmtId="10" fontId="9" fillId="0" borderId="12" xfId="4" applyNumberFormat="1" applyFont="1" applyBorder="1"/>
    <xf numFmtId="10" fontId="9" fillId="0" borderId="0" xfId="5" applyNumberFormat="1" applyFont="1" applyFill="1" applyBorder="1"/>
    <xf numFmtId="3" fontId="1" fillId="0" borderId="0" xfId="1" applyNumberFormat="1"/>
    <xf numFmtId="0" fontId="9" fillId="0" borderId="13" xfId="1" applyFont="1" applyBorder="1"/>
    <xf numFmtId="0" fontId="9" fillId="0" borderId="14" xfId="1" applyFont="1" applyBorder="1"/>
    <xf numFmtId="4" fontId="9" fillId="0" borderId="13" xfId="1" applyNumberFormat="1" applyFont="1" applyBorder="1"/>
    <xf numFmtId="10" fontId="9" fillId="0" borderId="15" xfId="4" applyNumberFormat="1" applyFont="1" applyBorder="1"/>
    <xf numFmtId="0" fontId="9" fillId="0" borderId="16" xfId="1" applyFont="1" applyFill="1" applyBorder="1"/>
    <xf numFmtId="4" fontId="9" fillId="0" borderId="16" xfId="1" applyNumberFormat="1" applyFont="1" applyFill="1" applyBorder="1"/>
    <xf numFmtId="3" fontId="9" fillId="0" borderId="16" xfId="1" applyNumberFormat="1" applyFont="1" applyFill="1" applyBorder="1"/>
    <xf numFmtId="0" fontId="1" fillId="0" borderId="0" xfId="1" applyFill="1"/>
    <xf numFmtId="0" fontId="9" fillId="0" borderId="8" xfId="1" applyFont="1" applyFill="1" applyBorder="1"/>
    <xf numFmtId="4" fontId="9" fillId="0" borderId="8" xfId="1" applyNumberFormat="1" applyFont="1" applyFill="1" applyBorder="1"/>
    <xf numFmtId="0" fontId="9" fillId="0" borderId="9" xfId="1" applyFont="1" applyFill="1" applyBorder="1"/>
    <xf numFmtId="3" fontId="9" fillId="0" borderId="12" xfId="1" applyNumberFormat="1" applyFont="1" applyFill="1" applyBorder="1"/>
    <xf numFmtId="4" fontId="1" fillId="0" borderId="8" xfId="1" applyNumberFormat="1" applyBorder="1"/>
    <xf numFmtId="10" fontId="1" fillId="0" borderId="0" xfId="1" applyNumberFormat="1"/>
    <xf numFmtId="0" fontId="10" fillId="3" borderId="17" xfId="1" applyFont="1" applyFill="1" applyBorder="1"/>
    <xf numFmtId="0" fontId="9" fillId="3" borderId="16" xfId="1" applyFont="1" applyFill="1" applyBorder="1"/>
    <xf numFmtId="4" fontId="10" fillId="3" borderId="17" xfId="1" applyNumberFormat="1" applyFont="1" applyFill="1" applyBorder="1"/>
    <xf numFmtId="10" fontId="10" fillId="3" borderId="18" xfId="4" applyNumberFormat="1" applyFont="1" applyFill="1" applyBorder="1"/>
    <xf numFmtId="10" fontId="10" fillId="3" borderId="19" xfId="4" applyNumberFormat="1" applyFont="1" applyFill="1" applyBorder="1"/>
    <xf numFmtId="0" fontId="9" fillId="5" borderId="0" xfId="1" applyFont="1" applyFill="1"/>
    <xf numFmtId="4" fontId="10" fillId="5" borderId="16" xfId="1" applyNumberFormat="1" applyFont="1" applyFill="1" applyBorder="1"/>
    <xf numFmtId="0" fontId="10" fillId="5" borderId="16" xfId="1" applyFont="1" applyFill="1" applyBorder="1"/>
    <xf numFmtId="10" fontId="10" fillId="5" borderId="16" xfId="4" applyNumberFormat="1" applyFont="1" applyFill="1" applyBorder="1"/>
    <xf numFmtId="0" fontId="10" fillId="0" borderId="0" xfId="1" applyFont="1" applyFill="1" applyBorder="1"/>
    <xf numFmtId="0" fontId="10" fillId="6" borderId="17" xfId="1" applyFont="1" applyFill="1" applyBorder="1"/>
    <xf numFmtId="0" fontId="9" fillId="6" borderId="16" xfId="1" applyFont="1" applyFill="1" applyBorder="1"/>
    <xf numFmtId="4" fontId="10" fillId="6" borderId="17" xfId="1" applyNumberFormat="1" applyFont="1" applyFill="1" applyBorder="1"/>
    <xf numFmtId="10" fontId="10" fillId="6" borderId="18" xfId="4" applyNumberFormat="1" applyFont="1" applyFill="1" applyBorder="1"/>
    <xf numFmtId="10" fontId="10" fillId="6" borderId="19" xfId="4" applyNumberFormat="1" applyFont="1" applyFill="1" applyBorder="1"/>
    <xf numFmtId="0" fontId="10" fillId="0" borderId="0" xfId="1" applyFont="1" applyFill="1"/>
    <xf numFmtId="4" fontId="10" fillId="0" borderId="16" xfId="1" applyNumberFormat="1" applyFont="1" applyFill="1" applyBorder="1"/>
    <xf numFmtId="0" fontId="10" fillId="0" borderId="16" xfId="1" applyFont="1" applyFill="1" applyBorder="1"/>
    <xf numFmtId="10" fontId="10" fillId="0" borderId="16" xfId="4" applyNumberFormat="1" applyFont="1" applyFill="1" applyBorder="1"/>
    <xf numFmtId="10" fontId="10" fillId="3" borderId="16" xfId="4" applyNumberFormat="1" applyFont="1" applyFill="1" applyBorder="1"/>
    <xf numFmtId="10" fontId="9" fillId="0" borderId="16" xfId="4" applyNumberFormat="1" applyFont="1" applyFill="1" applyBorder="1"/>
    <xf numFmtId="0" fontId="11" fillId="0" borderId="11" xfId="1" applyFont="1" applyFill="1" applyBorder="1"/>
    <xf numFmtId="0" fontId="12" fillId="0" borderId="11" xfId="1" applyFont="1" applyFill="1" applyBorder="1"/>
    <xf numFmtId="4" fontId="11" fillId="0" borderId="11" xfId="1" applyNumberFormat="1" applyFont="1" applyFill="1" applyBorder="1"/>
    <xf numFmtId="10" fontId="11" fillId="0" borderId="11" xfId="4" applyNumberFormat="1" applyFont="1" applyFill="1" applyBorder="1"/>
    <xf numFmtId="2" fontId="11" fillId="0" borderId="11" xfId="1" applyNumberFormat="1" applyFont="1" applyFill="1" applyBorder="1"/>
    <xf numFmtId="0" fontId="13" fillId="0" borderId="0" xfId="1" applyFont="1" applyFill="1" applyBorder="1" applyAlignment="1">
      <alignment vertical="center"/>
    </xf>
    <xf numFmtId="0" fontId="12" fillId="0" borderId="0" xfId="1" applyFont="1" applyFill="1" applyBorder="1"/>
    <xf numFmtId="4" fontId="11" fillId="0" borderId="0" xfId="1" applyNumberFormat="1" applyFont="1" applyFill="1" applyBorder="1"/>
    <xf numFmtId="10" fontId="11" fillId="0" borderId="0" xfId="4" applyNumberFormat="1" applyFont="1" applyFill="1" applyBorder="1"/>
    <xf numFmtId="2" fontId="11" fillId="0" borderId="0" xfId="1" applyNumberFormat="1" applyFont="1" applyFill="1" applyBorder="1"/>
    <xf numFmtId="10" fontId="11" fillId="0" borderId="11" xfId="5" applyNumberFormat="1" applyFont="1" applyFill="1" applyBorder="1"/>
    <xf numFmtId="10" fontId="11" fillId="0" borderId="0" xfId="5" applyNumberFormat="1" applyFont="1" applyFill="1" applyBorder="1"/>
    <xf numFmtId="10" fontId="10" fillId="0" borderId="6" xfId="5" applyNumberFormat="1" applyFont="1" applyFill="1" applyBorder="1"/>
    <xf numFmtId="10" fontId="9" fillId="0" borderId="9" xfId="5" applyNumberFormat="1" applyFont="1" applyBorder="1"/>
    <xf numFmtId="10" fontId="9" fillId="0" borderId="15" xfId="5" applyNumberFormat="1" applyFont="1" applyBorder="1"/>
    <xf numFmtId="10" fontId="10" fillId="3" borderId="18" xfId="5" applyNumberFormat="1" applyFont="1" applyFill="1" applyBorder="1"/>
    <xf numFmtId="10" fontId="10" fillId="6" borderId="18" xfId="5" applyNumberFormat="1" applyFont="1" applyFill="1" applyBorder="1"/>
    <xf numFmtId="0" fontId="13" fillId="0" borderId="0" xfId="1" applyFont="1" applyFill="1" applyBorder="1" applyAlignment="1">
      <alignment wrapText="1"/>
    </xf>
    <xf numFmtId="0" fontId="8" fillId="3" borderId="0" xfId="1" applyFont="1" applyFill="1" applyAlignment="1"/>
    <xf numFmtId="0" fontId="9" fillId="3" borderId="0" xfId="1" applyFont="1" applyFill="1" applyAlignment="1">
      <alignment horizontal="left"/>
    </xf>
    <xf numFmtId="0" fontId="9" fillId="3" borderId="0" xfId="1" applyFont="1" applyFill="1" applyAlignment="1">
      <alignment horizontal="center"/>
    </xf>
    <xf numFmtId="0" fontId="9" fillId="3" borderId="0" xfId="1" applyFont="1" applyFill="1"/>
    <xf numFmtId="10" fontId="10" fillId="0" borderId="6" xfId="6" applyNumberFormat="1" applyFont="1" applyFill="1" applyBorder="1"/>
    <xf numFmtId="10" fontId="9" fillId="0" borderId="9" xfId="6" applyNumberFormat="1" applyFont="1" applyBorder="1"/>
    <xf numFmtId="10" fontId="9" fillId="0" borderId="15" xfId="6" applyNumberFormat="1" applyFont="1" applyBorder="1"/>
    <xf numFmtId="10" fontId="10" fillId="3" borderId="18" xfId="6" applyNumberFormat="1" applyFont="1" applyFill="1" applyBorder="1"/>
    <xf numFmtId="10" fontId="10" fillId="6" borderId="18" xfId="6" applyNumberFormat="1" applyFont="1" applyFill="1" applyBorder="1"/>
    <xf numFmtId="10" fontId="11" fillId="0" borderId="11" xfId="6" applyNumberFormat="1" applyFont="1" applyFill="1" applyBorder="1"/>
    <xf numFmtId="10" fontId="11" fillId="0" borderId="0" xfId="6" applyNumberFormat="1" applyFont="1" applyFill="1" applyBorder="1"/>
    <xf numFmtId="10" fontId="9" fillId="0" borderId="12" xfId="4" applyNumberFormat="1" applyFont="1" applyBorder="1" applyAlignment="1">
      <alignment horizontal="right"/>
    </xf>
    <xf numFmtId="0" fontId="14" fillId="0" borderId="2" xfId="3" applyFont="1" applyBorder="1" applyAlignment="1" applyProtection="1">
      <alignment vertical="center"/>
    </xf>
    <xf numFmtId="0" fontId="14" fillId="0" borderId="3" xfId="3" applyFont="1" applyBorder="1" applyAlignment="1" applyProtection="1">
      <alignment vertical="center"/>
    </xf>
    <xf numFmtId="0" fontId="14" fillId="0" borderId="4" xfId="3" applyFont="1" applyBorder="1" applyAlignment="1" applyProtection="1">
      <alignment vertical="center"/>
    </xf>
    <xf numFmtId="0" fontId="2" fillId="2" borderId="0" xfId="1" applyFont="1" applyFill="1" applyAlignment="1">
      <alignment horizontal="left" vertical="center"/>
    </xf>
    <xf numFmtId="0" fontId="5" fillId="3" borderId="0" xfId="1" applyFont="1" applyFill="1" applyAlignment="1">
      <alignment vertical="center"/>
    </xf>
    <xf numFmtId="0" fontId="14" fillId="0" borderId="1" xfId="3" applyFont="1" applyBorder="1" applyAlignment="1" applyProtection="1">
      <alignment vertical="center"/>
    </xf>
    <xf numFmtId="0" fontId="13" fillId="0" borderId="0" xfId="1" applyFont="1" applyFill="1" applyBorder="1" applyAlignment="1">
      <alignment wrapText="1"/>
    </xf>
    <xf numFmtId="0" fontId="8" fillId="3" borderId="0" xfId="1" applyFont="1" applyFill="1" applyAlignment="1">
      <alignment horizontal="left" wrapText="1"/>
    </xf>
    <xf numFmtId="0" fontId="9" fillId="3" borderId="0" xfId="1" applyFont="1" applyFill="1" applyAlignment="1">
      <alignment horizontal="left"/>
    </xf>
    <xf numFmtId="0" fontId="9" fillId="4" borderId="5" xfId="1" applyFont="1" applyFill="1" applyBorder="1" applyAlignment="1">
      <alignment horizontal="center"/>
    </xf>
    <xf numFmtId="0" fontId="9" fillId="4" borderId="6" xfId="1" applyFont="1" applyFill="1" applyBorder="1" applyAlignment="1">
      <alignment horizontal="center"/>
    </xf>
    <xf numFmtId="0" fontId="10" fillId="4" borderId="7" xfId="1" applyFont="1" applyFill="1" applyBorder="1" applyAlignment="1">
      <alignment horizontal="center" vertical="center" wrapText="1"/>
    </xf>
    <xf numFmtId="0" fontId="10" fillId="4" borderId="10" xfId="1" applyFont="1" applyFill="1" applyBorder="1" applyAlignment="1">
      <alignment horizontal="center" vertical="center" wrapText="1"/>
    </xf>
    <xf numFmtId="0" fontId="8" fillId="3" borderId="0" xfId="1" applyFont="1" applyFill="1" applyAlignment="1"/>
  </cellXfs>
  <cellStyles count="8">
    <cellStyle name="Hipervínculo" xfId="3" builtinId="8"/>
    <cellStyle name="Normal" xfId="0" builtinId="0"/>
    <cellStyle name="Normal 2" xfId="1" xr:uid="{00000000-0005-0000-0000-000002000000}"/>
    <cellStyle name="Normal_Lista Tablas_1" xfId="2" xr:uid="{00000000-0005-0000-0000-000003000000}"/>
    <cellStyle name="Porcentaje 2" xfId="4" xr:uid="{00000000-0005-0000-0000-000004000000}"/>
    <cellStyle name="Porcentual 2" xfId="5" xr:uid="{00000000-0005-0000-0000-000005000000}"/>
    <cellStyle name="Porcentual 3" xfId="6" xr:uid="{00000000-0005-0000-0000-000006000000}"/>
    <cellStyle name="Porcentual 4" xfId="7" xr:uid="{00000000-0005-0000-0000-000007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40059"/>
      <rgbColor rgb="00FF0000"/>
      <rgbColor rgb="00FFFFFF"/>
      <rgbColor rgb="000000FF"/>
      <rgbColor rgb="00D99594"/>
      <rgbColor rgb="00F2DBDB"/>
      <rgbColor rgb="00FFFFFF"/>
      <rgbColor rgb="00800000"/>
      <rgbColor rgb="00008000"/>
      <rgbColor rgb="00000080"/>
      <rgbColor rgb="00808000"/>
      <rgbColor rgb="00800080"/>
      <rgbColor rgb="00008080"/>
      <rgbColor rgb="00EE659B"/>
      <rgbColor rgb="00808080"/>
      <rgbColor rgb="004BACC6"/>
      <rgbColor rgb="00DAEEF3"/>
      <rgbColor rgb="00B6DDE8"/>
      <rgbColor rgb="00F2F6EA"/>
      <rgbColor rgb="00FFFFFF"/>
      <rgbColor rgb="009BBB59"/>
      <rgbColor rgb="00F2F6EA"/>
      <rgbColor rgb="00D6E3BC"/>
      <rgbColor rgb="0092CDDC"/>
      <rgbColor rgb="00388194"/>
      <rgbColor rgb="00255663"/>
      <rgbColor rgb="00FFFFFF"/>
      <rgbColor rgb="00FFFFFF"/>
      <rgbColor rgb="00C2D69B"/>
      <rgbColor rgb="00748C42"/>
      <rgbColor rgb="004D5D2C"/>
      <rgbColor rgb="00F9CBDD"/>
      <rgbColor rgb="00FFFFFF"/>
      <rgbColor rgb="00FFFFFF"/>
      <rgbColor rgb="00C0504D"/>
      <rgbColor rgb="00AB0042"/>
      <rgbColor rgb="00903C39"/>
      <rgbColor rgb="0072002C"/>
      <rgbColor rgb="00602826"/>
      <rgbColor rgb="003366FF"/>
      <rgbColor rgb="0033CCCC"/>
      <rgbColor rgb="0099CC00"/>
      <rgbColor rgb="00E5B8B7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F498BC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354884</xdr:colOff>
      <xdr:row>5</xdr:row>
      <xdr:rowOff>85484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I31"/>
  <sheetViews>
    <sheetView showGridLines="0" tabSelected="1" zoomScaleNormal="100" workbookViewId="0"/>
  </sheetViews>
  <sheetFormatPr baseColWidth="10" defaultRowHeight="12.75" x14ac:dyDescent="0.2"/>
  <cols>
    <col min="1" max="2" width="3.140625" style="1" customWidth="1"/>
    <col min="3" max="8" width="11.42578125" style="1"/>
    <col min="9" max="9" width="17.85546875" style="1" customWidth="1"/>
    <col min="10" max="256" width="11.42578125" style="1"/>
    <col min="257" max="258" width="3.140625" style="1" customWidth="1"/>
    <col min="259" max="264" width="11.42578125" style="1"/>
    <col min="265" max="265" width="17.85546875" style="1" customWidth="1"/>
    <col min="266" max="512" width="11.42578125" style="1"/>
    <col min="513" max="514" width="3.140625" style="1" customWidth="1"/>
    <col min="515" max="520" width="11.42578125" style="1"/>
    <col min="521" max="521" width="17.85546875" style="1" customWidth="1"/>
    <col min="522" max="768" width="11.42578125" style="1"/>
    <col min="769" max="770" width="3.140625" style="1" customWidth="1"/>
    <col min="771" max="776" width="11.42578125" style="1"/>
    <col min="777" max="777" width="17.85546875" style="1" customWidth="1"/>
    <col min="778" max="1024" width="11.42578125" style="1"/>
    <col min="1025" max="1026" width="3.140625" style="1" customWidth="1"/>
    <col min="1027" max="1032" width="11.42578125" style="1"/>
    <col min="1033" max="1033" width="17.85546875" style="1" customWidth="1"/>
    <col min="1034" max="1280" width="11.42578125" style="1"/>
    <col min="1281" max="1282" width="3.140625" style="1" customWidth="1"/>
    <col min="1283" max="1288" width="11.42578125" style="1"/>
    <col min="1289" max="1289" width="17.85546875" style="1" customWidth="1"/>
    <col min="1290" max="1536" width="11.42578125" style="1"/>
    <col min="1537" max="1538" width="3.140625" style="1" customWidth="1"/>
    <col min="1539" max="1544" width="11.42578125" style="1"/>
    <col min="1545" max="1545" width="17.85546875" style="1" customWidth="1"/>
    <col min="1546" max="1792" width="11.42578125" style="1"/>
    <col min="1793" max="1794" width="3.140625" style="1" customWidth="1"/>
    <col min="1795" max="1800" width="11.42578125" style="1"/>
    <col min="1801" max="1801" width="17.85546875" style="1" customWidth="1"/>
    <col min="1802" max="2048" width="11.42578125" style="1"/>
    <col min="2049" max="2050" width="3.140625" style="1" customWidth="1"/>
    <col min="2051" max="2056" width="11.42578125" style="1"/>
    <col min="2057" max="2057" width="17.85546875" style="1" customWidth="1"/>
    <col min="2058" max="2304" width="11.42578125" style="1"/>
    <col min="2305" max="2306" width="3.140625" style="1" customWidth="1"/>
    <col min="2307" max="2312" width="11.42578125" style="1"/>
    <col min="2313" max="2313" width="17.85546875" style="1" customWidth="1"/>
    <col min="2314" max="2560" width="11.42578125" style="1"/>
    <col min="2561" max="2562" width="3.140625" style="1" customWidth="1"/>
    <col min="2563" max="2568" width="11.42578125" style="1"/>
    <col min="2569" max="2569" width="17.85546875" style="1" customWidth="1"/>
    <col min="2570" max="2816" width="11.42578125" style="1"/>
    <col min="2817" max="2818" width="3.140625" style="1" customWidth="1"/>
    <col min="2819" max="2824" width="11.42578125" style="1"/>
    <col min="2825" max="2825" width="17.85546875" style="1" customWidth="1"/>
    <col min="2826" max="3072" width="11.42578125" style="1"/>
    <col min="3073" max="3074" width="3.140625" style="1" customWidth="1"/>
    <col min="3075" max="3080" width="11.42578125" style="1"/>
    <col min="3081" max="3081" width="17.85546875" style="1" customWidth="1"/>
    <col min="3082" max="3328" width="11.42578125" style="1"/>
    <col min="3329" max="3330" width="3.140625" style="1" customWidth="1"/>
    <col min="3331" max="3336" width="11.42578125" style="1"/>
    <col min="3337" max="3337" width="17.85546875" style="1" customWidth="1"/>
    <col min="3338" max="3584" width="11.42578125" style="1"/>
    <col min="3585" max="3586" width="3.140625" style="1" customWidth="1"/>
    <col min="3587" max="3592" width="11.42578125" style="1"/>
    <col min="3593" max="3593" width="17.85546875" style="1" customWidth="1"/>
    <col min="3594" max="3840" width="11.42578125" style="1"/>
    <col min="3841" max="3842" width="3.140625" style="1" customWidth="1"/>
    <col min="3843" max="3848" width="11.42578125" style="1"/>
    <col min="3849" max="3849" width="17.85546875" style="1" customWidth="1"/>
    <col min="3850" max="4096" width="11.42578125" style="1"/>
    <col min="4097" max="4098" width="3.140625" style="1" customWidth="1"/>
    <col min="4099" max="4104" width="11.42578125" style="1"/>
    <col min="4105" max="4105" width="17.85546875" style="1" customWidth="1"/>
    <col min="4106" max="4352" width="11.42578125" style="1"/>
    <col min="4353" max="4354" width="3.140625" style="1" customWidth="1"/>
    <col min="4355" max="4360" width="11.42578125" style="1"/>
    <col min="4361" max="4361" width="17.85546875" style="1" customWidth="1"/>
    <col min="4362" max="4608" width="11.42578125" style="1"/>
    <col min="4609" max="4610" width="3.140625" style="1" customWidth="1"/>
    <col min="4611" max="4616" width="11.42578125" style="1"/>
    <col min="4617" max="4617" width="17.85546875" style="1" customWidth="1"/>
    <col min="4618" max="4864" width="11.42578125" style="1"/>
    <col min="4865" max="4866" width="3.140625" style="1" customWidth="1"/>
    <col min="4867" max="4872" width="11.42578125" style="1"/>
    <col min="4873" max="4873" width="17.85546875" style="1" customWidth="1"/>
    <col min="4874" max="5120" width="11.42578125" style="1"/>
    <col min="5121" max="5122" width="3.140625" style="1" customWidth="1"/>
    <col min="5123" max="5128" width="11.42578125" style="1"/>
    <col min="5129" max="5129" width="17.85546875" style="1" customWidth="1"/>
    <col min="5130" max="5376" width="11.42578125" style="1"/>
    <col min="5377" max="5378" width="3.140625" style="1" customWidth="1"/>
    <col min="5379" max="5384" width="11.42578125" style="1"/>
    <col min="5385" max="5385" width="17.85546875" style="1" customWidth="1"/>
    <col min="5386" max="5632" width="11.42578125" style="1"/>
    <col min="5633" max="5634" width="3.140625" style="1" customWidth="1"/>
    <col min="5635" max="5640" width="11.42578125" style="1"/>
    <col min="5641" max="5641" width="17.85546875" style="1" customWidth="1"/>
    <col min="5642" max="5888" width="11.42578125" style="1"/>
    <col min="5889" max="5890" width="3.140625" style="1" customWidth="1"/>
    <col min="5891" max="5896" width="11.42578125" style="1"/>
    <col min="5897" max="5897" width="17.85546875" style="1" customWidth="1"/>
    <col min="5898" max="6144" width="11.42578125" style="1"/>
    <col min="6145" max="6146" width="3.140625" style="1" customWidth="1"/>
    <col min="6147" max="6152" width="11.42578125" style="1"/>
    <col min="6153" max="6153" width="17.85546875" style="1" customWidth="1"/>
    <col min="6154" max="6400" width="11.42578125" style="1"/>
    <col min="6401" max="6402" width="3.140625" style="1" customWidth="1"/>
    <col min="6403" max="6408" width="11.42578125" style="1"/>
    <col min="6409" max="6409" width="17.85546875" style="1" customWidth="1"/>
    <col min="6410" max="6656" width="11.42578125" style="1"/>
    <col min="6657" max="6658" width="3.140625" style="1" customWidth="1"/>
    <col min="6659" max="6664" width="11.42578125" style="1"/>
    <col min="6665" max="6665" width="17.85546875" style="1" customWidth="1"/>
    <col min="6666" max="6912" width="11.42578125" style="1"/>
    <col min="6913" max="6914" width="3.140625" style="1" customWidth="1"/>
    <col min="6915" max="6920" width="11.42578125" style="1"/>
    <col min="6921" max="6921" width="17.85546875" style="1" customWidth="1"/>
    <col min="6922" max="7168" width="11.42578125" style="1"/>
    <col min="7169" max="7170" width="3.140625" style="1" customWidth="1"/>
    <col min="7171" max="7176" width="11.42578125" style="1"/>
    <col min="7177" max="7177" width="17.85546875" style="1" customWidth="1"/>
    <col min="7178" max="7424" width="11.42578125" style="1"/>
    <col min="7425" max="7426" width="3.140625" style="1" customWidth="1"/>
    <col min="7427" max="7432" width="11.42578125" style="1"/>
    <col min="7433" max="7433" width="17.85546875" style="1" customWidth="1"/>
    <col min="7434" max="7680" width="11.42578125" style="1"/>
    <col min="7681" max="7682" width="3.140625" style="1" customWidth="1"/>
    <col min="7683" max="7688" width="11.42578125" style="1"/>
    <col min="7689" max="7689" width="17.85546875" style="1" customWidth="1"/>
    <col min="7690" max="7936" width="11.42578125" style="1"/>
    <col min="7937" max="7938" width="3.140625" style="1" customWidth="1"/>
    <col min="7939" max="7944" width="11.42578125" style="1"/>
    <col min="7945" max="7945" width="17.85546875" style="1" customWidth="1"/>
    <col min="7946" max="8192" width="11.42578125" style="1"/>
    <col min="8193" max="8194" width="3.140625" style="1" customWidth="1"/>
    <col min="8195" max="8200" width="11.42578125" style="1"/>
    <col min="8201" max="8201" width="17.85546875" style="1" customWidth="1"/>
    <col min="8202" max="8448" width="11.42578125" style="1"/>
    <col min="8449" max="8450" width="3.140625" style="1" customWidth="1"/>
    <col min="8451" max="8456" width="11.42578125" style="1"/>
    <col min="8457" max="8457" width="17.85546875" style="1" customWidth="1"/>
    <col min="8458" max="8704" width="11.42578125" style="1"/>
    <col min="8705" max="8706" width="3.140625" style="1" customWidth="1"/>
    <col min="8707" max="8712" width="11.42578125" style="1"/>
    <col min="8713" max="8713" width="17.85546875" style="1" customWidth="1"/>
    <col min="8714" max="8960" width="11.42578125" style="1"/>
    <col min="8961" max="8962" width="3.140625" style="1" customWidth="1"/>
    <col min="8963" max="8968" width="11.42578125" style="1"/>
    <col min="8969" max="8969" width="17.85546875" style="1" customWidth="1"/>
    <col min="8970" max="9216" width="11.42578125" style="1"/>
    <col min="9217" max="9218" width="3.140625" style="1" customWidth="1"/>
    <col min="9219" max="9224" width="11.42578125" style="1"/>
    <col min="9225" max="9225" width="17.85546875" style="1" customWidth="1"/>
    <col min="9226" max="9472" width="11.42578125" style="1"/>
    <col min="9473" max="9474" width="3.140625" style="1" customWidth="1"/>
    <col min="9475" max="9480" width="11.42578125" style="1"/>
    <col min="9481" max="9481" width="17.85546875" style="1" customWidth="1"/>
    <col min="9482" max="9728" width="11.42578125" style="1"/>
    <col min="9729" max="9730" width="3.140625" style="1" customWidth="1"/>
    <col min="9731" max="9736" width="11.42578125" style="1"/>
    <col min="9737" max="9737" width="17.85546875" style="1" customWidth="1"/>
    <col min="9738" max="9984" width="11.42578125" style="1"/>
    <col min="9985" max="9986" width="3.140625" style="1" customWidth="1"/>
    <col min="9987" max="9992" width="11.42578125" style="1"/>
    <col min="9993" max="9993" width="17.85546875" style="1" customWidth="1"/>
    <col min="9994" max="10240" width="11.42578125" style="1"/>
    <col min="10241" max="10242" width="3.140625" style="1" customWidth="1"/>
    <col min="10243" max="10248" width="11.42578125" style="1"/>
    <col min="10249" max="10249" width="17.85546875" style="1" customWidth="1"/>
    <col min="10250" max="10496" width="11.42578125" style="1"/>
    <col min="10497" max="10498" width="3.140625" style="1" customWidth="1"/>
    <col min="10499" max="10504" width="11.42578125" style="1"/>
    <col min="10505" max="10505" width="17.85546875" style="1" customWidth="1"/>
    <col min="10506" max="10752" width="11.42578125" style="1"/>
    <col min="10753" max="10754" width="3.140625" style="1" customWidth="1"/>
    <col min="10755" max="10760" width="11.42578125" style="1"/>
    <col min="10761" max="10761" width="17.85546875" style="1" customWidth="1"/>
    <col min="10762" max="11008" width="11.42578125" style="1"/>
    <col min="11009" max="11010" width="3.140625" style="1" customWidth="1"/>
    <col min="11011" max="11016" width="11.42578125" style="1"/>
    <col min="11017" max="11017" width="17.85546875" style="1" customWidth="1"/>
    <col min="11018" max="11264" width="11.42578125" style="1"/>
    <col min="11265" max="11266" width="3.140625" style="1" customWidth="1"/>
    <col min="11267" max="11272" width="11.42578125" style="1"/>
    <col min="11273" max="11273" width="17.85546875" style="1" customWidth="1"/>
    <col min="11274" max="11520" width="11.42578125" style="1"/>
    <col min="11521" max="11522" width="3.140625" style="1" customWidth="1"/>
    <col min="11523" max="11528" width="11.42578125" style="1"/>
    <col min="11529" max="11529" width="17.85546875" style="1" customWidth="1"/>
    <col min="11530" max="11776" width="11.42578125" style="1"/>
    <col min="11777" max="11778" width="3.140625" style="1" customWidth="1"/>
    <col min="11779" max="11784" width="11.42578125" style="1"/>
    <col min="11785" max="11785" width="17.85546875" style="1" customWidth="1"/>
    <col min="11786" max="12032" width="11.42578125" style="1"/>
    <col min="12033" max="12034" width="3.140625" style="1" customWidth="1"/>
    <col min="12035" max="12040" width="11.42578125" style="1"/>
    <col min="12041" max="12041" width="17.85546875" style="1" customWidth="1"/>
    <col min="12042" max="12288" width="11.42578125" style="1"/>
    <col min="12289" max="12290" width="3.140625" style="1" customWidth="1"/>
    <col min="12291" max="12296" width="11.42578125" style="1"/>
    <col min="12297" max="12297" width="17.85546875" style="1" customWidth="1"/>
    <col min="12298" max="12544" width="11.42578125" style="1"/>
    <col min="12545" max="12546" width="3.140625" style="1" customWidth="1"/>
    <col min="12547" max="12552" width="11.42578125" style="1"/>
    <col min="12553" max="12553" width="17.85546875" style="1" customWidth="1"/>
    <col min="12554" max="12800" width="11.42578125" style="1"/>
    <col min="12801" max="12802" width="3.140625" style="1" customWidth="1"/>
    <col min="12803" max="12808" width="11.42578125" style="1"/>
    <col min="12809" max="12809" width="17.85546875" style="1" customWidth="1"/>
    <col min="12810" max="13056" width="11.42578125" style="1"/>
    <col min="13057" max="13058" width="3.140625" style="1" customWidth="1"/>
    <col min="13059" max="13064" width="11.42578125" style="1"/>
    <col min="13065" max="13065" width="17.85546875" style="1" customWidth="1"/>
    <col min="13066" max="13312" width="11.42578125" style="1"/>
    <col min="13313" max="13314" width="3.140625" style="1" customWidth="1"/>
    <col min="13315" max="13320" width="11.42578125" style="1"/>
    <col min="13321" max="13321" width="17.85546875" style="1" customWidth="1"/>
    <col min="13322" max="13568" width="11.42578125" style="1"/>
    <col min="13569" max="13570" width="3.140625" style="1" customWidth="1"/>
    <col min="13571" max="13576" width="11.42578125" style="1"/>
    <col min="13577" max="13577" width="17.85546875" style="1" customWidth="1"/>
    <col min="13578" max="13824" width="11.42578125" style="1"/>
    <col min="13825" max="13826" width="3.140625" style="1" customWidth="1"/>
    <col min="13827" max="13832" width="11.42578125" style="1"/>
    <col min="13833" max="13833" width="17.85546875" style="1" customWidth="1"/>
    <col min="13834" max="14080" width="11.42578125" style="1"/>
    <col min="14081" max="14082" width="3.140625" style="1" customWidth="1"/>
    <col min="14083" max="14088" width="11.42578125" style="1"/>
    <col min="14089" max="14089" width="17.85546875" style="1" customWidth="1"/>
    <col min="14090" max="14336" width="11.42578125" style="1"/>
    <col min="14337" max="14338" width="3.140625" style="1" customWidth="1"/>
    <col min="14339" max="14344" width="11.42578125" style="1"/>
    <col min="14345" max="14345" width="17.85546875" style="1" customWidth="1"/>
    <col min="14346" max="14592" width="11.42578125" style="1"/>
    <col min="14593" max="14594" width="3.140625" style="1" customWidth="1"/>
    <col min="14595" max="14600" width="11.42578125" style="1"/>
    <col min="14601" max="14601" width="17.85546875" style="1" customWidth="1"/>
    <col min="14602" max="14848" width="11.42578125" style="1"/>
    <col min="14849" max="14850" width="3.140625" style="1" customWidth="1"/>
    <col min="14851" max="14856" width="11.42578125" style="1"/>
    <col min="14857" max="14857" width="17.85546875" style="1" customWidth="1"/>
    <col min="14858" max="15104" width="11.42578125" style="1"/>
    <col min="15105" max="15106" width="3.140625" style="1" customWidth="1"/>
    <col min="15107" max="15112" width="11.42578125" style="1"/>
    <col min="15113" max="15113" width="17.85546875" style="1" customWidth="1"/>
    <col min="15114" max="15360" width="11.42578125" style="1"/>
    <col min="15361" max="15362" width="3.140625" style="1" customWidth="1"/>
    <col min="15363" max="15368" width="11.42578125" style="1"/>
    <col min="15369" max="15369" width="17.85546875" style="1" customWidth="1"/>
    <col min="15370" max="15616" width="11.42578125" style="1"/>
    <col min="15617" max="15618" width="3.140625" style="1" customWidth="1"/>
    <col min="15619" max="15624" width="11.42578125" style="1"/>
    <col min="15625" max="15625" width="17.85546875" style="1" customWidth="1"/>
    <col min="15626" max="15872" width="11.42578125" style="1"/>
    <col min="15873" max="15874" width="3.140625" style="1" customWidth="1"/>
    <col min="15875" max="15880" width="11.42578125" style="1"/>
    <col min="15881" max="15881" width="17.85546875" style="1" customWidth="1"/>
    <col min="15882" max="16128" width="11.42578125" style="1"/>
    <col min="16129" max="16130" width="3.140625" style="1" customWidth="1"/>
    <col min="16131" max="16136" width="11.42578125" style="1"/>
    <col min="16137" max="16137" width="17.85546875" style="1" customWidth="1"/>
    <col min="16138" max="16384" width="11.42578125" style="1"/>
  </cols>
  <sheetData>
    <row r="7" spans="2:9" ht="15.75" x14ac:dyDescent="0.2">
      <c r="B7" s="100" t="s">
        <v>0</v>
      </c>
      <c r="C7" s="100"/>
      <c r="D7" s="100"/>
      <c r="E7" s="100"/>
      <c r="F7" s="100"/>
      <c r="G7" s="100"/>
      <c r="H7" s="100"/>
      <c r="I7" s="100"/>
    </row>
    <row r="8" spans="2:9" x14ac:dyDescent="0.2">
      <c r="B8" s="2"/>
      <c r="C8" s="2"/>
      <c r="D8" s="2"/>
      <c r="E8" s="2"/>
      <c r="F8" s="2"/>
      <c r="G8" s="2"/>
      <c r="H8" s="2"/>
    </row>
    <row r="9" spans="2:9" ht="15.75" x14ac:dyDescent="0.25">
      <c r="B9" s="2"/>
      <c r="C9" s="3" t="s">
        <v>1</v>
      </c>
      <c r="D9" s="2"/>
      <c r="E9" s="2"/>
      <c r="F9" s="2"/>
      <c r="G9" s="2"/>
      <c r="H9" s="2"/>
    </row>
    <row r="10" spans="2:9" x14ac:dyDescent="0.2">
      <c r="B10" s="2"/>
      <c r="C10" s="2"/>
      <c r="D10" s="2"/>
      <c r="E10" s="2"/>
      <c r="F10" s="2"/>
      <c r="G10" s="2"/>
      <c r="H10" s="2"/>
    </row>
    <row r="11" spans="2:9" ht="23.25" customHeight="1" x14ac:dyDescent="0.2">
      <c r="B11" s="2"/>
      <c r="C11" s="101" t="s">
        <v>2</v>
      </c>
      <c r="D11" s="101"/>
      <c r="E11" s="101"/>
      <c r="F11" s="101"/>
      <c r="G11" s="101"/>
      <c r="H11" s="101"/>
      <c r="I11" s="101"/>
    </row>
    <row r="12" spans="2:9" x14ac:dyDescent="0.2">
      <c r="B12" s="2"/>
      <c r="C12" s="2"/>
      <c r="D12" s="2"/>
      <c r="E12" s="2"/>
      <c r="F12" s="2"/>
      <c r="G12" s="2"/>
      <c r="H12" s="2"/>
    </row>
    <row r="13" spans="2:9" s="6" customFormat="1" ht="24.75" customHeight="1" thickBot="1" x14ac:dyDescent="0.3">
      <c r="B13" s="4"/>
      <c r="C13" s="5" t="s">
        <v>3</v>
      </c>
      <c r="D13" s="102" t="s">
        <v>101</v>
      </c>
      <c r="E13" s="102"/>
      <c r="F13" s="102"/>
      <c r="G13" s="102"/>
      <c r="H13" s="102"/>
      <c r="I13" s="102"/>
    </row>
    <row r="14" spans="2:9" s="6" customFormat="1" ht="24.75" customHeight="1" thickBot="1" x14ac:dyDescent="0.3">
      <c r="B14" s="4"/>
      <c r="C14" s="7" t="s">
        <v>4</v>
      </c>
      <c r="D14" s="97" t="s">
        <v>100</v>
      </c>
      <c r="E14" s="97"/>
      <c r="F14" s="97"/>
      <c r="G14" s="97"/>
      <c r="H14" s="97"/>
      <c r="I14" s="97"/>
    </row>
    <row r="15" spans="2:9" s="6" customFormat="1" ht="24.75" customHeight="1" thickBot="1" x14ac:dyDescent="0.3">
      <c r="B15" s="4"/>
      <c r="C15" s="7" t="s">
        <v>5</v>
      </c>
      <c r="D15" s="97" t="s">
        <v>99</v>
      </c>
      <c r="E15" s="97"/>
      <c r="F15" s="97"/>
      <c r="G15" s="97"/>
      <c r="H15" s="97"/>
      <c r="I15" s="97"/>
    </row>
    <row r="16" spans="2:9" s="6" customFormat="1" ht="24.75" customHeight="1" thickBot="1" x14ac:dyDescent="0.3">
      <c r="B16" s="4"/>
      <c r="C16" s="7" t="s">
        <v>7</v>
      </c>
      <c r="D16" s="97" t="s">
        <v>91</v>
      </c>
      <c r="E16" s="97"/>
      <c r="F16" s="97"/>
      <c r="G16" s="97"/>
      <c r="H16" s="97"/>
      <c r="I16" s="97"/>
    </row>
    <row r="17" spans="2:9" s="6" customFormat="1" ht="24.75" customHeight="1" thickBot="1" x14ac:dyDescent="0.3">
      <c r="B17" s="4"/>
      <c r="C17" s="7" t="s">
        <v>9</v>
      </c>
      <c r="D17" s="97" t="s">
        <v>86</v>
      </c>
      <c r="E17" s="97"/>
      <c r="F17" s="97"/>
      <c r="G17" s="97"/>
      <c r="H17" s="97"/>
      <c r="I17" s="97"/>
    </row>
    <row r="18" spans="2:9" s="6" customFormat="1" ht="24.75" customHeight="1" thickBot="1" x14ac:dyDescent="0.3">
      <c r="B18" s="4"/>
      <c r="C18" s="8" t="s">
        <v>11</v>
      </c>
      <c r="D18" s="97" t="s">
        <v>82</v>
      </c>
      <c r="E18" s="97"/>
      <c r="F18" s="97"/>
      <c r="G18" s="97"/>
      <c r="H18" s="97"/>
      <c r="I18" s="97"/>
    </row>
    <row r="19" spans="2:9" s="6" customFormat="1" ht="24.75" customHeight="1" thickBot="1" x14ac:dyDescent="0.3">
      <c r="B19" s="4"/>
      <c r="C19" s="9" t="s">
        <v>13</v>
      </c>
      <c r="D19" s="97" t="s">
        <v>78</v>
      </c>
      <c r="E19" s="97"/>
      <c r="F19" s="97"/>
      <c r="G19" s="97"/>
      <c r="H19" s="97"/>
      <c r="I19" s="97"/>
    </row>
    <row r="20" spans="2:9" s="6" customFormat="1" ht="24.75" customHeight="1" thickBot="1" x14ac:dyDescent="0.3">
      <c r="B20" s="4"/>
      <c r="C20" s="9" t="s">
        <v>15</v>
      </c>
      <c r="D20" s="97" t="s">
        <v>74</v>
      </c>
      <c r="E20" s="97"/>
      <c r="F20" s="97"/>
      <c r="G20" s="97"/>
      <c r="H20" s="97"/>
      <c r="I20" s="97"/>
    </row>
    <row r="21" spans="2:9" s="6" customFormat="1" ht="24.75" customHeight="1" thickBot="1" x14ac:dyDescent="0.3">
      <c r="B21" s="4"/>
      <c r="C21" s="9" t="s">
        <v>17</v>
      </c>
      <c r="D21" s="97" t="s">
        <v>70</v>
      </c>
      <c r="E21" s="97"/>
      <c r="F21" s="97"/>
      <c r="G21" s="97"/>
      <c r="H21" s="97"/>
      <c r="I21" s="97"/>
    </row>
    <row r="22" spans="2:9" s="6" customFormat="1" ht="24.75" customHeight="1" thickBot="1" x14ac:dyDescent="0.3">
      <c r="B22" s="4"/>
      <c r="C22" s="9" t="s">
        <v>61</v>
      </c>
      <c r="D22" s="97" t="s">
        <v>66</v>
      </c>
      <c r="E22" s="97"/>
      <c r="F22" s="97"/>
      <c r="G22" s="97"/>
      <c r="H22" s="97"/>
      <c r="I22" s="97"/>
    </row>
    <row r="23" spans="2:9" s="6" customFormat="1" ht="24.75" customHeight="1" thickBot="1" x14ac:dyDescent="0.3">
      <c r="B23" s="4"/>
      <c r="C23" s="9" t="s">
        <v>65</v>
      </c>
      <c r="D23" s="97" t="s">
        <v>62</v>
      </c>
      <c r="E23" s="97"/>
      <c r="F23" s="97"/>
      <c r="G23" s="97"/>
      <c r="H23" s="97"/>
      <c r="I23" s="97"/>
    </row>
    <row r="24" spans="2:9" s="6" customFormat="1" ht="24.75" customHeight="1" thickBot="1" x14ac:dyDescent="0.3">
      <c r="B24" s="4"/>
      <c r="C24" s="9" t="s">
        <v>69</v>
      </c>
      <c r="D24" s="97" t="s">
        <v>6</v>
      </c>
      <c r="E24" s="97"/>
      <c r="F24" s="97"/>
      <c r="G24" s="97"/>
      <c r="H24" s="97"/>
      <c r="I24" s="97"/>
    </row>
    <row r="25" spans="2:9" s="6" customFormat="1" ht="24.75" customHeight="1" thickBot="1" x14ac:dyDescent="0.3">
      <c r="B25" s="4"/>
      <c r="C25" s="9" t="s">
        <v>73</v>
      </c>
      <c r="D25" s="97" t="s">
        <v>8</v>
      </c>
      <c r="E25" s="97"/>
      <c r="F25" s="97"/>
      <c r="G25" s="97"/>
      <c r="H25" s="97"/>
      <c r="I25" s="97"/>
    </row>
    <row r="26" spans="2:9" s="6" customFormat="1" ht="24.75" customHeight="1" thickBot="1" x14ac:dyDescent="0.3">
      <c r="B26" s="4"/>
      <c r="C26" s="9" t="s">
        <v>77</v>
      </c>
      <c r="D26" s="97" t="s">
        <v>10</v>
      </c>
      <c r="E26" s="97"/>
      <c r="F26" s="97"/>
      <c r="G26" s="97"/>
      <c r="H26" s="97"/>
      <c r="I26" s="97"/>
    </row>
    <row r="27" spans="2:9" s="6" customFormat="1" ht="24.75" customHeight="1" thickBot="1" x14ac:dyDescent="0.3">
      <c r="B27" s="4"/>
      <c r="C27" s="9" t="s">
        <v>81</v>
      </c>
      <c r="D27" s="97" t="s">
        <v>12</v>
      </c>
      <c r="E27" s="97"/>
      <c r="F27" s="97"/>
      <c r="G27" s="97"/>
      <c r="H27" s="97"/>
      <c r="I27" s="97"/>
    </row>
    <row r="28" spans="2:9" s="6" customFormat="1" ht="24.75" customHeight="1" thickBot="1" x14ac:dyDescent="0.3">
      <c r="B28" s="4"/>
      <c r="C28" s="9" t="s">
        <v>85</v>
      </c>
      <c r="D28" s="98" t="s">
        <v>14</v>
      </c>
      <c r="E28" s="98"/>
      <c r="F28" s="98"/>
      <c r="G28" s="98"/>
      <c r="H28" s="98"/>
      <c r="I28" s="98"/>
    </row>
    <row r="29" spans="2:9" s="6" customFormat="1" ht="24.75" customHeight="1" thickBot="1" x14ac:dyDescent="0.3">
      <c r="B29" s="4"/>
      <c r="C29" s="9" t="s">
        <v>90</v>
      </c>
      <c r="D29" s="99" t="s">
        <v>16</v>
      </c>
      <c r="E29" s="99"/>
      <c r="F29" s="99"/>
      <c r="G29" s="99"/>
      <c r="H29" s="99"/>
      <c r="I29" s="99"/>
    </row>
    <row r="30" spans="2:9" s="6" customFormat="1" ht="24.75" customHeight="1" thickBot="1" x14ac:dyDescent="0.3">
      <c r="B30" s="4"/>
      <c r="C30" s="9" t="s">
        <v>98</v>
      </c>
      <c r="D30" s="99" t="s">
        <v>18</v>
      </c>
      <c r="E30" s="99"/>
      <c r="F30" s="99"/>
      <c r="G30" s="99"/>
      <c r="H30" s="99"/>
      <c r="I30" s="99"/>
    </row>
    <row r="31" spans="2:9" x14ac:dyDescent="0.2">
      <c r="C31" s="10"/>
      <c r="D31" s="10"/>
      <c r="E31" s="10"/>
      <c r="F31" s="10"/>
      <c r="G31" s="10"/>
      <c r="H31" s="11"/>
    </row>
  </sheetData>
  <mergeCells count="20">
    <mergeCell ref="D25:I25"/>
    <mergeCell ref="D21:I21"/>
    <mergeCell ref="B7:I7"/>
    <mergeCell ref="C11:I11"/>
    <mergeCell ref="D13:I13"/>
    <mergeCell ref="D23:I23"/>
    <mergeCell ref="D24:I24"/>
    <mergeCell ref="D22:I22"/>
    <mergeCell ref="D20:I20"/>
    <mergeCell ref="D19:I19"/>
    <mergeCell ref="D17:I17"/>
    <mergeCell ref="D18:I18"/>
    <mergeCell ref="D16:I16"/>
    <mergeCell ref="D15:I15"/>
    <mergeCell ref="D14:I14"/>
    <mergeCell ref="D26:I26"/>
    <mergeCell ref="D27:I27"/>
    <mergeCell ref="D28:I28"/>
    <mergeCell ref="D29:I29"/>
    <mergeCell ref="D30:I30"/>
  </mergeCells>
  <hyperlinks>
    <hyperlink ref="D29:H29" location="'2009'!A1" display="Año 2009. Comparación principales macromagnitudes" xr:uid="{00000000-0004-0000-0000-000000000000}"/>
    <hyperlink ref="D30:H30" location="'2008'!A1" display="Año 2008. Comparación principales macromagnitudes" xr:uid="{00000000-0004-0000-0000-000001000000}"/>
    <hyperlink ref="D27:H27" location="'2009'!A1" display="Año 2009. Comparación principales macromagnitudes" xr:uid="{00000000-0004-0000-0000-000002000000}"/>
    <hyperlink ref="D28" location="'2010'!A1" display="Año 2010. Macromagnitudes de acuicultura. Valor y estructura" xr:uid="{00000000-0004-0000-0000-000003000000}"/>
    <hyperlink ref="D27:I27" location="'2011'!A1" display="Año 2011. Macromagnitudes de acuicultura. Valor y estructura" xr:uid="{00000000-0004-0000-0000-000004000000}"/>
    <hyperlink ref="D26:I26" location="'2012'!A1" display="Año 2012. Macromagnitudes de acuicultura. Valor y estructura" xr:uid="{00000000-0004-0000-0000-000005000000}"/>
    <hyperlink ref="D25:I25" location="'2013'!A1" display="Año 2013. Macromagnitudes de acuicultura. Valor y estructura" xr:uid="{00000000-0004-0000-0000-000006000000}"/>
    <hyperlink ref="D13:I13" location="'2022-2024 (P)'!A1" display="Años 2022-2024 (P). Macromagnitudes de acuicultura. Valor, estructura y variación interanual" xr:uid="{00000000-0004-0000-0000-000007000000}"/>
    <hyperlink ref="D24:I24" location="'2014'!A1" display="Año 2014. Macromagnitudes de acuicultura. Valor y estructura" xr:uid="{00000000-0004-0000-0000-000008000000}"/>
    <hyperlink ref="D23:I23" location="'2015'!A1" display="Año 2015. Macromagnitudes de acuicultura. Valor y estructura" xr:uid="{00000000-0004-0000-0000-000009000000}"/>
    <hyperlink ref="D21:I21" location="'2017'!A1" display="Año 2017. Macromagnitudes de acuicultura. Valor y estructura" xr:uid="{00000000-0004-0000-0000-00000A000000}"/>
    <hyperlink ref="D22:I22" location="'2016'!A1" display="Año 2016. Macromagnitudes de acuicultura. Valor y estructura" xr:uid="{00000000-0004-0000-0000-00000B000000}"/>
    <hyperlink ref="D20:I20" location="'2018'!A1" display="Año 2018. Macromagnitudes de acuicultura. Valor y estructura" xr:uid="{00000000-0004-0000-0000-00000C000000}"/>
    <hyperlink ref="D19:I19" location="'2019'!A1" display="Año 2019. Macromagnitudes de acuicultura. Valor y estructura" xr:uid="{00000000-0004-0000-0000-00000D000000}"/>
    <hyperlink ref="D17:I17" location="'2021'!A1" display="Año 2021. Macromagnitudes de acuicultura. Valor y estructura" xr:uid="{00000000-0004-0000-0000-00000E000000}"/>
    <hyperlink ref="D18:I18" location="'2020'!A1" display="Año 2020. Macromagnitudes de acuicultura. Valor y estructura" xr:uid="{00000000-0004-0000-0000-00000F000000}"/>
    <hyperlink ref="D16:I16" location="'2022'!A1" display="Año 2022. Macromagnitudes de acuicultura. Valor y estructura" xr:uid="{00000000-0004-0000-0000-000010000000}"/>
    <hyperlink ref="D15:I15" location="'2023'!A1" display="Año 2023. Macromagnitudes de acuicultura. Valor y estructura" xr:uid="{00000000-0004-0000-0000-000011000000}"/>
    <hyperlink ref="D14:I14" location="'2024 (P)'!A1" display="Año 2024 (P). Macromagnitudes de acuicultura. Valor y estructura" xr:uid="{60D78F11-B6C0-4CC0-985E-01D83A3B54CD}"/>
  </hyperlinks>
  <pageMargins left="0.4" right="0.56000000000000005" top="0.55118110236220474" bottom="0.74803149606299213" header="0.55118110236220474" footer="0.31496062992125984"/>
  <pageSetup paperSize="9" orientation="portrait" r:id="rId1"/>
  <headerFooter differentOddEven="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48"/>
  <sheetViews>
    <sheetView showGridLines="0" zoomScaleNormal="100" workbookViewId="0">
      <selection activeCell="C11" sqref="C11:I11"/>
    </sheetView>
  </sheetViews>
  <sheetFormatPr baseColWidth="10" defaultRowHeight="12.75" x14ac:dyDescent="0.2"/>
  <cols>
    <col min="1" max="2" width="2.85546875" style="1" customWidth="1"/>
    <col min="3" max="3" width="20.42578125" style="1" customWidth="1"/>
    <col min="4" max="4" width="13.28515625" style="1" customWidth="1"/>
    <col min="5" max="5" width="13.140625" style="1" customWidth="1"/>
    <col min="6" max="7" width="12.5703125" style="1" customWidth="1"/>
    <col min="8" max="8" width="2.85546875" style="1" customWidth="1"/>
    <col min="9" max="9" width="11.42578125" style="1"/>
    <col min="10" max="10" width="6.5703125" style="1" customWidth="1"/>
    <col min="11" max="256" width="11.42578125" style="1"/>
    <col min="257" max="258" width="2.85546875" style="1" customWidth="1"/>
    <col min="259" max="259" width="20.42578125" style="1" customWidth="1"/>
    <col min="260" max="260" width="13.28515625" style="1" customWidth="1"/>
    <col min="261" max="261" width="13.140625" style="1" customWidth="1"/>
    <col min="262" max="263" width="12.5703125" style="1" customWidth="1"/>
    <col min="264" max="264" width="2.85546875" style="1" customWidth="1"/>
    <col min="265" max="265" width="11.42578125" style="1"/>
    <col min="266" max="266" width="6.5703125" style="1" customWidth="1"/>
    <col min="267" max="512" width="11.42578125" style="1"/>
    <col min="513" max="514" width="2.85546875" style="1" customWidth="1"/>
    <col min="515" max="515" width="20.42578125" style="1" customWidth="1"/>
    <col min="516" max="516" width="13.28515625" style="1" customWidth="1"/>
    <col min="517" max="517" width="13.140625" style="1" customWidth="1"/>
    <col min="518" max="519" width="12.5703125" style="1" customWidth="1"/>
    <col min="520" max="520" width="2.85546875" style="1" customWidth="1"/>
    <col min="521" max="521" width="11.42578125" style="1"/>
    <col min="522" max="522" width="6.5703125" style="1" customWidth="1"/>
    <col min="523" max="768" width="11.42578125" style="1"/>
    <col min="769" max="770" width="2.85546875" style="1" customWidth="1"/>
    <col min="771" max="771" width="20.42578125" style="1" customWidth="1"/>
    <col min="772" max="772" width="13.28515625" style="1" customWidth="1"/>
    <col min="773" max="773" width="13.140625" style="1" customWidth="1"/>
    <col min="774" max="775" width="12.5703125" style="1" customWidth="1"/>
    <col min="776" max="776" width="2.85546875" style="1" customWidth="1"/>
    <col min="777" max="777" width="11.42578125" style="1"/>
    <col min="778" max="778" width="6.5703125" style="1" customWidth="1"/>
    <col min="779" max="1024" width="11.42578125" style="1"/>
    <col min="1025" max="1026" width="2.85546875" style="1" customWidth="1"/>
    <col min="1027" max="1027" width="20.42578125" style="1" customWidth="1"/>
    <col min="1028" max="1028" width="13.28515625" style="1" customWidth="1"/>
    <col min="1029" max="1029" width="13.140625" style="1" customWidth="1"/>
    <col min="1030" max="1031" width="12.5703125" style="1" customWidth="1"/>
    <col min="1032" max="1032" width="2.85546875" style="1" customWidth="1"/>
    <col min="1033" max="1033" width="11.42578125" style="1"/>
    <col min="1034" max="1034" width="6.5703125" style="1" customWidth="1"/>
    <col min="1035" max="1280" width="11.42578125" style="1"/>
    <col min="1281" max="1282" width="2.85546875" style="1" customWidth="1"/>
    <col min="1283" max="1283" width="20.42578125" style="1" customWidth="1"/>
    <col min="1284" max="1284" width="13.28515625" style="1" customWidth="1"/>
    <col min="1285" max="1285" width="13.140625" style="1" customWidth="1"/>
    <col min="1286" max="1287" width="12.5703125" style="1" customWidth="1"/>
    <col min="1288" max="1288" width="2.85546875" style="1" customWidth="1"/>
    <col min="1289" max="1289" width="11.42578125" style="1"/>
    <col min="1290" max="1290" width="6.5703125" style="1" customWidth="1"/>
    <col min="1291" max="1536" width="11.42578125" style="1"/>
    <col min="1537" max="1538" width="2.85546875" style="1" customWidth="1"/>
    <col min="1539" max="1539" width="20.42578125" style="1" customWidth="1"/>
    <col min="1540" max="1540" width="13.28515625" style="1" customWidth="1"/>
    <col min="1541" max="1541" width="13.140625" style="1" customWidth="1"/>
    <col min="1542" max="1543" width="12.5703125" style="1" customWidth="1"/>
    <col min="1544" max="1544" width="2.85546875" style="1" customWidth="1"/>
    <col min="1545" max="1545" width="11.42578125" style="1"/>
    <col min="1546" max="1546" width="6.5703125" style="1" customWidth="1"/>
    <col min="1547" max="1792" width="11.42578125" style="1"/>
    <col min="1793" max="1794" width="2.85546875" style="1" customWidth="1"/>
    <col min="1795" max="1795" width="20.42578125" style="1" customWidth="1"/>
    <col min="1796" max="1796" width="13.28515625" style="1" customWidth="1"/>
    <col min="1797" max="1797" width="13.140625" style="1" customWidth="1"/>
    <col min="1798" max="1799" width="12.5703125" style="1" customWidth="1"/>
    <col min="1800" max="1800" width="2.85546875" style="1" customWidth="1"/>
    <col min="1801" max="1801" width="11.42578125" style="1"/>
    <col min="1802" max="1802" width="6.5703125" style="1" customWidth="1"/>
    <col min="1803" max="2048" width="11.42578125" style="1"/>
    <col min="2049" max="2050" width="2.85546875" style="1" customWidth="1"/>
    <col min="2051" max="2051" width="20.42578125" style="1" customWidth="1"/>
    <col min="2052" max="2052" width="13.28515625" style="1" customWidth="1"/>
    <col min="2053" max="2053" width="13.140625" style="1" customWidth="1"/>
    <col min="2054" max="2055" width="12.5703125" style="1" customWidth="1"/>
    <col min="2056" max="2056" width="2.85546875" style="1" customWidth="1"/>
    <col min="2057" max="2057" width="11.42578125" style="1"/>
    <col min="2058" max="2058" width="6.5703125" style="1" customWidth="1"/>
    <col min="2059" max="2304" width="11.42578125" style="1"/>
    <col min="2305" max="2306" width="2.85546875" style="1" customWidth="1"/>
    <col min="2307" max="2307" width="20.42578125" style="1" customWidth="1"/>
    <col min="2308" max="2308" width="13.28515625" style="1" customWidth="1"/>
    <col min="2309" max="2309" width="13.140625" style="1" customWidth="1"/>
    <col min="2310" max="2311" width="12.5703125" style="1" customWidth="1"/>
    <col min="2312" max="2312" width="2.85546875" style="1" customWidth="1"/>
    <col min="2313" max="2313" width="11.42578125" style="1"/>
    <col min="2314" max="2314" width="6.5703125" style="1" customWidth="1"/>
    <col min="2315" max="2560" width="11.42578125" style="1"/>
    <col min="2561" max="2562" width="2.85546875" style="1" customWidth="1"/>
    <col min="2563" max="2563" width="20.42578125" style="1" customWidth="1"/>
    <col min="2564" max="2564" width="13.28515625" style="1" customWidth="1"/>
    <col min="2565" max="2565" width="13.140625" style="1" customWidth="1"/>
    <col min="2566" max="2567" width="12.5703125" style="1" customWidth="1"/>
    <col min="2568" max="2568" width="2.85546875" style="1" customWidth="1"/>
    <col min="2569" max="2569" width="11.42578125" style="1"/>
    <col min="2570" max="2570" width="6.5703125" style="1" customWidth="1"/>
    <col min="2571" max="2816" width="11.42578125" style="1"/>
    <col min="2817" max="2818" width="2.85546875" style="1" customWidth="1"/>
    <col min="2819" max="2819" width="20.42578125" style="1" customWidth="1"/>
    <col min="2820" max="2820" width="13.28515625" style="1" customWidth="1"/>
    <col min="2821" max="2821" width="13.140625" style="1" customWidth="1"/>
    <col min="2822" max="2823" width="12.5703125" style="1" customWidth="1"/>
    <col min="2824" max="2824" width="2.85546875" style="1" customWidth="1"/>
    <col min="2825" max="2825" width="11.42578125" style="1"/>
    <col min="2826" max="2826" width="6.5703125" style="1" customWidth="1"/>
    <col min="2827" max="3072" width="11.42578125" style="1"/>
    <col min="3073" max="3074" width="2.85546875" style="1" customWidth="1"/>
    <col min="3075" max="3075" width="20.42578125" style="1" customWidth="1"/>
    <col min="3076" max="3076" width="13.28515625" style="1" customWidth="1"/>
    <col min="3077" max="3077" width="13.140625" style="1" customWidth="1"/>
    <col min="3078" max="3079" width="12.5703125" style="1" customWidth="1"/>
    <col min="3080" max="3080" width="2.85546875" style="1" customWidth="1"/>
    <col min="3081" max="3081" width="11.42578125" style="1"/>
    <col min="3082" max="3082" width="6.5703125" style="1" customWidth="1"/>
    <col min="3083" max="3328" width="11.42578125" style="1"/>
    <col min="3329" max="3330" width="2.85546875" style="1" customWidth="1"/>
    <col min="3331" max="3331" width="20.42578125" style="1" customWidth="1"/>
    <col min="3332" max="3332" width="13.28515625" style="1" customWidth="1"/>
    <col min="3333" max="3333" width="13.140625" style="1" customWidth="1"/>
    <col min="3334" max="3335" width="12.5703125" style="1" customWidth="1"/>
    <col min="3336" max="3336" width="2.85546875" style="1" customWidth="1"/>
    <col min="3337" max="3337" width="11.42578125" style="1"/>
    <col min="3338" max="3338" width="6.5703125" style="1" customWidth="1"/>
    <col min="3339" max="3584" width="11.42578125" style="1"/>
    <col min="3585" max="3586" width="2.85546875" style="1" customWidth="1"/>
    <col min="3587" max="3587" width="20.42578125" style="1" customWidth="1"/>
    <col min="3588" max="3588" width="13.28515625" style="1" customWidth="1"/>
    <col min="3589" max="3589" width="13.140625" style="1" customWidth="1"/>
    <col min="3590" max="3591" width="12.5703125" style="1" customWidth="1"/>
    <col min="3592" max="3592" width="2.85546875" style="1" customWidth="1"/>
    <col min="3593" max="3593" width="11.42578125" style="1"/>
    <col min="3594" max="3594" width="6.5703125" style="1" customWidth="1"/>
    <col min="3595" max="3840" width="11.42578125" style="1"/>
    <col min="3841" max="3842" width="2.85546875" style="1" customWidth="1"/>
    <col min="3843" max="3843" width="20.42578125" style="1" customWidth="1"/>
    <col min="3844" max="3844" width="13.28515625" style="1" customWidth="1"/>
    <col min="3845" max="3845" width="13.140625" style="1" customWidth="1"/>
    <col min="3846" max="3847" width="12.5703125" style="1" customWidth="1"/>
    <col min="3848" max="3848" width="2.85546875" style="1" customWidth="1"/>
    <col min="3849" max="3849" width="11.42578125" style="1"/>
    <col min="3850" max="3850" width="6.5703125" style="1" customWidth="1"/>
    <col min="3851" max="4096" width="11.42578125" style="1"/>
    <col min="4097" max="4098" width="2.85546875" style="1" customWidth="1"/>
    <col min="4099" max="4099" width="20.42578125" style="1" customWidth="1"/>
    <col min="4100" max="4100" width="13.28515625" style="1" customWidth="1"/>
    <col min="4101" max="4101" width="13.140625" style="1" customWidth="1"/>
    <col min="4102" max="4103" width="12.5703125" style="1" customWidth="1"/>
    <col min="4104" max="4104" width="2.85546875" style="1" customWidth="1"/>
    <col min="4105" max="4105" width="11.42578125" style="1"/>
    <col min="4106" max="4106" width="6.5703125" style="1" customWidth="1"/>
    <col min="4107" max="4352" width="11.42578125" style="1"/>
    <col min="4353" max="4354" width="2.85546875" style="1" customWidth="1"/>
    <col min="4355" max="4355" width="20.42578125" style="1" customWidth="1"/>
    <col min="4356" max="4356" width="13.28515625" style="1" customWidth="1"/>
    <col min="4357" max="4357" width="13.140625" style="1" customWidth="1"/>
    <col min="4358" max="4359" width="12.5703125" style="1" customWidth="1"/>
    <col min="4360" max="4360" width="2.85546875" style="1" customWidth="1"/>
    <col min="4361" max="4361" width="11.42578125" style="1"/>
    <col min="4362" max="4362" width="6.5703125" style="1" customWidth="1"/>
    <col min="4363" max="4608" width="11.42578125" style="1"/>
    <col min="4609" max="4610" width="2.85546875" style="1" customWidth="1"/>
    <col min="4611" max="4611" width="20.42578125" style="1" customWidth="1"/>
    <col min="4612" max="4612" width="13.28515625" style="1" customWidth="1"/>
    <col min="4613" max="4613" width="13.140625" style="1" customWidth="1"/>
    <col min="4614" max="4615" width="12.5703125" style="1" customWidth="1"/>
    <col min="4616" max="4616" width="2.85546875" style="1" customWidth="1"/>
    <col min="4617" max="4617" width="11.42578125" style="1"/>
    <col min="4618" max="4618" width="6.5703125" style="1" customWidth="1"/>
    <col min="4619" max="4864" width="11.42578125" style="1"/>
    <col min="4865" max="4866" width="2.85546875" style="1" customWidth="1"/>
    <col min="4867" max="4867" width="20.42578125" style="1" customWidth="1"/>
    <col min="4868" max="4868" width="13.28515625" style="1" customWidth="1"/>
    <col min="4869" max="4869" width="13.140625" style="1" customWidth="1"/>
    <col min="4870" max="4871" width="12.5703125" style="1" customWidth="1"/>
    <col min="4872" max="4872" width="2.85546875" style="1" customWidth="1"/>
    <col min="4873" max="4873" width="11.42578125" style="1"/>
    <col min="4874" max="4874" width="6.5703125" style="1" customWidth="1"/>
    <col min="4875" max="5120" width="11.42578125" style="1"/>
    <col min="5121" max="5122" width="2.85546875" style="1" customWidth="1"/>
    <col min="5123" max="5123" width="20.42578125" style="1" customWidth="1"/>
    <col min="5124" max="5124" width="13.28515625" style="1" customWidth="1"/>
    <col min="5125" max="5125" width="13.140625" style="1" customWidth="1"/>
    <col min="5126" max="5127" width="12.5703125" style="1" customWidth="1"/>
    <col min="5128" max="5128" width="2.85546875" style="1" customWidth="1"/>
    <col min="5129" max="5129" width="11.42578125" style="1"/>
    <col min="5130" max="5130" width="6.5703125" style="1" customWidth="1"/>
    <col min="5131" max="5376" width="11.42578125" style="1"/>
    <col min="5377" max="5378" width="2.85546875" style="1" customWidth="1"/>
    <col min="5379" max="5379" width="20.42578125" style="1" customWidth="1"/>
    <col min="5380" max="5380" width="13.28515625" style="1" customWidth="1"/>
    <col min="5381" max="5381" width="13.140625" style="1" customWidth="1"/>
    <col min="5382" max="5383" width="12.5703125" style="1" customWidth="1"/>
    <col min="5384" max="5384" width="2.85546875" style="1" customWidth="1"/>
    <col min="5385" max="5385" width="11.42578125" style="1"/>
    <col min="5386" max="5386" width="6.5703125" style="1" customWidth="1"/>
    <col min="5387" max="5632" width="11.42578125" style="1"/>
    <col min="5633" max="5634" width="2.85546875" style="1" customWidth="1"/>
    <col min="5635" max="5635" width="20.42578125" style="1" customWidth="1"/>
    <col min="5636" max="5636" width="13.28515625" style="1" customWidth="1"/>
    <col min="5637" max="5637" width="13.140625" style="1" customWidth="1"/>
    <col min="5638" max="5639" width="12.5703125" style="1" customWidth="1"/>
    <col min="5640" max="5640" width="2.85546875" style="1" customWidth="1"/>
    <col min="5641" max="5641" width="11.42578125" style="1"/>
    <col min="5642" max="5642" width="6.5703125" style="1" customWidth="1"/>
    <col min="5643" max="5888" width="11.42578125" style="1"/>
    <col min="5889" max="5890" width="2.85546875" style="1" customWidth="1"/>
    <col min="5891" max="5891" width="20.42578125" style="1" customWidth="1"/>
    <col min="5892" max="5892" width="13.28515625" style="1" customWidth="1"/>
    <col min="5893" max="5893" width="13.140625" style="1" customWidth="1"/>
    <col min="5894" max="5895" width="12.5703125" style="1" customWidth="1"/>
    <col min="5896" max="5896" width="2.85546875" style="1" customWidth="1"/>
    <col min="5897" max="5897" width="11.42578125" style="1"/>
    <col min="5898" max="5898" width="6.5703125" style="1" customWidth="1"/>
    <col min="5899" max="6144" width="11.42578125" style="1"/>
    <col min="6145" max="6146" width="2.85546875" style="1" customWidth="1"/>
    <col min="6147" max="6147" width="20.42578125" style="1" customWidth="1"/>
    <col min="6148" max="6148" width="13.28515625" style="1" customWidth="1"/>
    <col min="6149" max="6149" width="13.140625" style="1" customWidth="1"/>
    <col min="6150" max="6151" width="12.5703125" style="1" customWidth="1"/>
    <col min="6152" max="6152" width="2.85546875" style="1" customWidth="1"/>
    <col min="6153" max="6153" width="11.42578125" style="1"/>
    <col min="6154" max="6154" width="6.5703125" style="1" customWidth="1"/>
    <col min="6155" max="6400" width="11.42578125" style="1"/>
    <col min="6401" max="6402" width="2.85546875" style="1" customWidth="1"/>
    <col min="6403" max="6403" width="20.42578125" style="1" customWidth="1"/>
    <col min="6404" max="6404" width="13.28515625" style="1" customWidth="1"/>
    <col min="6405" max="6405" width="13.140625" style="1" customWidth="1"/>
    <col min="6406" max="6407" width="12.5703125" style="1" customWidth="1"/>
    <col min="6408" max="6408" width="2.85546875" style="1" customWidth="1"/>
    <col min="6409" max="6409" width="11.42578125" style="1"/>
    <col min="6410" max="6410" width="6.5703125" style="1" customWidth="1"/>
    <col min="6411" max="6656" width="11.42578125" style="1"/>
    <col min="6657" max="6658" width="2.85546875" style="1" customWidth="1"/>
    <col min="6659" max="6659" width="20.42578125" style="1" customWidth="1"/>
    <col min="6660" max="6660" width="13.28515625" style="1" customWidth="1"/>
    <col min="6661" max="6661" width="13.140625" style="1" customWidth="1"/>
    <col min="6662" max="6663" width="12.5703125" style="1" customWidth="1"/>
    <col min="6664" max="6664" width="2.85546875" style="1" customWidth="1"/>
    <col min="6665" max="6665" width="11.42578125" style="1"/>
    <col min="6666" max="6666" width="6.5703125" style="1" customWidth="1"/>
    <col min="6667" max="6912" width="11.42578125" style="1"/>
    <col min="6913" max="6914" width="2.85546875" style="1" customWidth="1"/>
    <col min="6915" max="6915" width="20.42578125" style="1" customWidth="1"/>
    <col min="6916" max="6916" width="13.28515625" style="1" customWidth="1"/>
    <col min="6917" max="6917" width="13.140625" style="1" customWidth="1"/>
    <col min="6918" max="6919" width="12.5703125" style="1" customWidth="1"/>
    <col min="6920" max="6920" width="2.85546875" style="1" customWidth="1"/>
    <col min="6921" max="6921" width="11.42578125" style="1"/>
    <col min="6922" max="6922" width="6.5703125" style="1" customWidth="1"/>
    <col min="6923" max="7168" width="11.42578125" style="1"/>
    <col min="7169" max="7170" width="2.85546875" style="1" customWidth="1"/>
    <col min="7171" max="7171" width="20.42578125" style="1" customWidth="1"/>
    <col min="7172" max="7172" width="13.28515625" style="1" customWidth="1"/>
    <col min="7173" max="7173" width="13.140625" style="1" customWidth="1"/>
    <col min="7174" max="7175" width="12.5703125" style="1" customWidth="1"/>
    <col min="7176" max="7176" width="2.85546875" style="1" customWidth="1"/>
    <col min="7177" max="7177" width="11.42578125" style="1"/>
    <col min="7178" max="7178" width="6.5703125" style="1" customWidth="1"/>
    <col min="7179" max="7424" width="11.42578125" style="1"/>
    <col min="7425" max="7426" width="2.85546875" style="1" customWidth="1"/>
    <col min="7427" max="7427" width="20.42578125" style="1" customWidth="1"/>
    <col min="7428" max="7428" width="13.28515625" style="1" customWidth="1"/>
    <col min="7429" max="7429" width="13.140625" style="1" customWidth="1"/>
    <col min="7430" max="7431" width="12.5703125" style="1" customWidth="1"/>
    <col min="7432" max="7432" width="2.85546875" style="1" customWidth="1"/>
    <col min="7433" max="7433" width="11.42578125" style="1"/>
    <col min="7434" max="7434" width="6.5703125" style="1" customWidth="1"/>
    <col min="7435" max="7680" width="11.42578125" style="1"/>
    <col min="7681" max="7682" width="2.85546875" style="1" customWidth="1"/>
    <col min="7683" max="7683" width="20.42578125" style="1" customWidth="1"/>
    <col min="7684" max="7684" width="13.28515625" style="1" customWidth="1"/>
    <col min="7685" max="7685" width="13.140625" style="1" customWidth="1"/>
    <col min="7686" max="7687" width="12.5703125" style="1" customWidth="1"/>
    <col min="7688" max="7688" width="2.85546875" style="1" customWidth="1"/>
    <col min="7689" max="7689" width="11.42578125" style="1"/>
    <col min="7690" max="7690" width="6.5703125" style="1" customWidth="1"/>
    <col min="7691" max="7936" width="11.42578125" style="1"/>
    <col min="7937" max="7938" width="2.85546875" style="1" customWidth="1"/>
    <col min="7939" max="7939" width="20.42578125" style="1" customWidth="1"/>
    <col min="7940" max="7940" width="13.28515625" style="1" customWidth="1"/>
    <col min="7941" max="7941" width="13.140625" style="1" customWidth="1"/>
    <col min="7942" max="7943" width="12.5703125" style="1" customWidth="1"/>
    <col min="7944" max="7944" width="2.85546875" style="1" customWidth="1"/>
    <col min="7945" max="7945" width="11.42578125" style="1"/>
    <col min="7946" max="7946" width="6.5703125" style="1" customWidth="1"/>
    <col min="7947" max="8192" width="11.42578125" style="1"/>
    <col min="8193" max="8194" width="2.85546875" style="1" customWidth="1"/>
    <col min="8195" max="8195" width="20.42578125" style="1" customWidth="1"/>
    <col min="8196" max="8196" width="13.28515625" style="1" customWidth="1"/>
    <col min="8197" max="8197" width="13.140625" style="1" customWidth="1"/>
    <col min="8198" max="8199" width="12.5703125" style="1" customWidth="1"/>
    <col min="8200" max="8200" width="2.85546875" style="1" customWidth="1"/>
    <col min="8201" max="8201" width="11.42578125" style="1"/>
    <col min="8202" max="8202" width="6.5703125" style="1" customWidth="1"/>
    <col min="8203" max="8448" width="11.42578125" style="1"/>
    <col min="8449" max="8450" width="2.85546875" style="1" customWidth="1"/>
    <col min="8451" max="8451" width="20.42578125" style="1" customWidth="1"/>
    <col min="8452" max="8452" width="13.28515625" style="1" customWidth="1"/>
    <col min="8453" max="8453" width="13.140625" style="1" customWidth="1"/>
    <col min="8454" max="8455" width="12.5703125" style="1" customWidth="1"/>
    <col min="8456" max="8456" width="2.85546875" style="1" customWidth="1"/>
    <col min="8457" max="8457" width="11.42578125" style="1"/>
    <col min="8458" max="8458" width="6.5703125" style="1" customWidth="1"/>
    <col min="8459" max="8704" width="11.42578125" style="1"/>
    <col min="8705" max="8706" width="2.85546875" style="1" customWidth="1"/>
    <col min="8707" max="8707" width="20.42578125" style="1" customWidth="1"/>
    <col min="8708" max="8708" width="13.28515625" style="1" customWidth="1"/>
    <col min="8709" max="8709" width="13.140625" style="1" customWidth="1"/>
    <col min="8710" max="8711" width="12.5703125" style="1" customWidth="1"/>
    <col min="8712" max="8712" width="2.85546875" style="1" customWidth="1"/>
    <col min="8713" max="8713" width="11.42578125" style="1"/>
    <col min="8714" max="8714" width="6.5703125" style="1" customWidth="1"/>
    <col min="8715" max="8960" width="11.42578125" style="1"/>
    <col min="8961" max="8962" width="2.85546875" style="1" customWidth="1"/>
    <col min="8963" max="8963" width="20.42578125" style="1" customWidth="1"/>
    <col min="8964" max="8964" width="13.28515625" style="1" customWidth="1"/>
    <col min="8965" max="8965" width="13.140625" style="1" customWidth="1"/>
    <col min="8966" max="8967" width="12.5703125" style="1" customWidth="1"/>
    <col min="8968" max="8968" width="2.85546875" style="1" customWidth="1"/>
    <col min="8969" max="8969" width="11.42578125" style="1"/>
    <col min="8970" max="8970" width="6.5703125" style="1" customWidth="1"/>
    <col min="8971" max="9216" width="11.42578125" style="1"/>
    <col min="9217" max="9218" width="2.85546875" style="1" customWidth="1"/>
    <col min="9219" max="9219" width="20.42578125" style="1" customWidth="1"/>
    <col min="9220" max="9220" width="13.28515625" style="1" customWidth="1"/>
    <col min="9221" max="9221" width="13.140625" style="1" customWidth="1"/>
    <col min="9222" max="9223" width="12.5703125" style="1" customWidth="1"/>
    <col min="9224" max="9224" width="2.85546875" style="1" customWidth="1"/>
    <col min="9225" max="9225" width="11.42578125" style="1"/>
    <col min="9226" max="9226" width="6.5703125" style="1" customWidth="1"/>
    <col min="9227" max="9472" width="11.42578125" style="1"/>
    <col min="9473" max="9474" width="2.85546875" style="1" customWidth="1"/>
    <col min="9475" max="9475" width="20.42578125" style="1" customWidth="1"/>
    <col min="9476" max="9476" width="13.28515625" style="1" customWidth="1"/>
    <col min="9477" max="9477" width="13.140625" style="1" customWidth="1"/>
    <col min="9478" max="9479" width="12.5703125" style="1" customWidth="1"/>
    <col min="9480" max="9480" width="2.85546875" style="1" customWidth="1"/>
    <col min="9481" max="9481" width="11.42578125" style="1"/>
    <col min="9482" max="9482" width="6.5703125" style="1" customWidth="1"/>
    <col min="9483" max="9728" width="11.42578125" style="1"/>
    <col min="9729" max="9730" width="2.85546875" style="1" customWidth="1"/>
    <col min="9731" max="9731" width="20.42578125" style="1" customWidth="1"/>
    <col min="9732" max="9732" width="13.28515625" style="1" customWidth="1"/>
    <col min="9733" max="9733" width="13.140625" style="1" customWidth="1"/>
    <col min="9734" max="9735" width="12.5703125" style="1" customWidth="1"/>
    <col min="9736" max="9736" width="2.85546875" style="1" customWidth="1"/>
    <col min="9737" max="9737" width="11.42578125" style="1"/>
    <col min="9738" max="9738" width="6.5703125" style="1" customWidth="1"/>
    <col min="9739" max="9984" width="11.42578125" style="1"/>
    <col min="9985" max="9986" width="2.85546875" style="1" customWidth="1"/>
    <col min="9987" max="9987" width="20.42578125" style="1" customWidth="1"/>
    <col min="9988" max="9988" width="13.28515625" style="1" customWidth="1"/>
    <col min="9989" max="9989" width="13.140625" style="1" customWidth="1"/>
    <col min="9990" max="9991" width="12.5703125" style="1" customWidth="1"/>
    <col min="9992" max="9992" width="2.85546875" style="1" customWidth="1"/>
    <col min="9993" max="9993" width="11.42578125" style="1"/>
    <col min="9994" max="9994" width="6.5703125" style="1" customWidth="1"/>
    <col min="9995" max="10240" width="11.42578125" style="1"/>
    <col min="10241" max="10242" width="2.85546875" style="1" customWidth="1"/>
    <col min="10243" max="10243" width="20.42578125" style="1" customWidth="1"/>
    <col min="10244" max="10244" width="13.28515625" style="1" customWidth="1"/>
    <col min="10245" max="10245" width="13.140625" style="1" customWidth="1"/>
    <col min="10246" max="10247" width="12.5703125" style="1" customWidth="1"/>
    <col min="10248" max="10248" width="2.85546875" style="1" customWidth="1"/>
    <col min="10249" max="10249" width="11.42578125" style="1"/>
    <col min="10250" max="10250" width="6.5703125" style="1" customWidth="1"/>
    <col min="10251" max="10496" width="11.42578125" style="1"/>
    <col min="10497" max="10498" width="2.85546875" style="1" customWidth="1"/>
    <col min="10499" max="10499" width="20.42578125" style="1" customWidth="1"/>
    <col min="10500" max="10500" width="13.28515625" style="1" customWidth="1"/>
    <col min="10501" max="10501" width="13.140625" style="1" customWidth="1"/>
    <col min="10502" max="10503" width="12.5703125" style="1" customWidth="1"/>
    <col min="10504" max="10504" width="2.85546875" style="1" customWidth="1"/>
    <col min="10505" max="10505" width="11.42578125" style="1"/>
    <col min="10506" max="10506" width="6.5703125" style="1" customWidth="1"/>
    <col min="10507" max="10752" width="11.42578125" style="1"/>
    <col min="10753" max="10754" width="2.85546875" style="1" customWidth="1"/>
    <col min="10755" max="10755" width="20.42578125" style="1" customWidth="1"/>
    <col min="10756" max="10756" width="13.28515625" style="1" customWidth="1"/>
    <col min="10757" max="10757" width="13.140625" style="1" customWidth="1"/>
    <col min="10758" max="10759" width="12.5703125" style="1" customWidth="1"/>
    <col min="10760" max="10760" width="2.85546875" style="1" customWidth="1"/>
    <col min="10761" max="10761" width="11.42578125" style="1"/>
    <col min="10762" max="10762" width="6.5703125" style="1" customWidth="1"/>
    <col min="10763" max="11008" width="11.42578125" style="1"/>
    <col min="11009" max="11010" width="2.85546875" style="1" customWidth="1"/>
    <col min="11011" max="11011" width="20.42578125" style="1" customWidth="1"/>
    <col min="11012" max="11012" width="13.28515625" style="1" customWidth="1"/>
    <col min="11013" max="11013" width="13.140625" style="1" customWidth="1"/>
    <col min="11014" max="11015" width="12.5703125" style="1" customWidth="1"/>
    <col min="11016" max="11016" width="2.85546875" style="1" customWidth="1"/>
    <col min="11017" max="11017" width="11.42578125" style="1"/>
    <col min="11018" max="11018" width="6.5703125" style="1" customWidth="1"/>
    <col min="11019" max="11264" width="11.42578125" style="1"/>
    <col min="11265" max="11266" width="2.85546875" style="1" customWidth="1"/>
    <col min="11267" max="11267" width="20.42578125" style="1" customWidth="1"/>
    <col min="11268" max="11268" width="13.28515625" style="1" customWidth="1"/>
    <col min="11269" max="11269" width="13.140625" style="1" customWidth="1"/>
    <col min="11270" max="11271" width="12.5703125" style="1" customWidth="1"/>
    <col min="11272" max="11272" width="2.85546875" style="1" customWidth="1"/>
    <col min="11273" max="11273" width="11.42578125" style="1"/>
    <col min="11274" max="11274" width="6.5703125" style="1" customWidth="1"/>
    <col min="11275" max="11520" width="11.42578125" style="1"/>
    <col min="11521" max="11522" width="2.85546875" style="1" customWidth="1"/>
    <col min="11523" max="11523" width="20.42578125" style="1" customWidth="1"/>
    <col min="11524" max="11524" width="13.28515625" style="1" customWidth="1"/>
    <col min="11525" max="11525" width="13.140625" style="1" customWidth="1"/>
    <col min="11526" max="11527" width="12.5703125" style="1" customWidth="1"/>
    <col min="11528" max="11528" width="2.85546875" style="1" customWidth="1"/>
    <col min="11529" max="11529" width="11.42578125" style="1"/>
    <col min="11530" max="11530" width="6.5703125" style="1" customWidth="1"/>
    <col min="11531" max="11776" width="11.42578125" style="1"/>
    <col min="11777" max="11778" width="2.85546875" style="1" customWidth="1"/>
    <col min="11779" max="11779" width="20.42578125" style="1" customWidth="1"/>
    <col min="11780" max="11780" width="13.28515625" style="1" customWidth="1"/>
    <col min="11781" max="11781" width="13.140625" style="1" customWidth="1"/>
    <col min="11782" max="11783" width="12.5703125" style="1" customWidth="1"/>
    <col min="11784" max="11784" width="2.85546875" style="1" customWidth="1"/>
    <col min="11785" max="11785" width="11.42578125" style="1"/>
    <col min="11786" max="11786" width="6.5703125" style="1" customWidth="1"/>
    <col min="11787" max="12032" width="11.42578125" style="1"/>
    <col min="12033" max="12034" width="2.85546875" style="1" customWidth="1"/>
    <col min="12035" max="12035" width="20.42578125" style="1" customWidth="1"/>
    <col min="12036" max="12036" width="13.28515625" style="1" customWidth="1"/>
    <col min="12037" max="12037" width="13.140625" style="1" customWidth="1"/>
    <col min="12038" max="12039" width="12.5703125" style="1" customWidth="1"/>
    <col min="12040" max="12040" width="2.85546875" style="1" customWidth="1"/>
    <col min="12041" max="12041" width="11.42578125" style="1"/>
    <col min="12042" max="12042" width="6.5703125" style="1" customWidth="1"/>
    <col min="12043" max="12288" width="11.42578125" style="1"/>
    <col min="12289" max="12290" width="2.85546875" style="1" customWidth="1"/>
    <col min="12291" max="12291" width="20.42578125" style="1" customWidth="1"/>
    <col min="12292" max="12292" width="13.28515625" style="1" customWidth="1"/>
    <col min="12293" max="12293" width="13.140625" style="1" customWidth="1"/>
    <col min="12294" max="12295" width="12.5703125" style="1" customWidth="1"/>
    <col min="12296" max="12296" width="2.85546875" style="1" customWidth="1"/>
    <col min="12297" max="12297" width="11.42578125" style="1"/>
    <col min="12298" max="12298" width="6.5703125" style="1" customWidth="1"/>
    <col min="12299" max="12544" width="11.42578125" style="1"/>
    <col min="12545" max="12546" width="2.85546875" style="1" customWidth="1"/>
    <col min="12547" max="12547" width="20.42578125" style="1" customWidth="1"/>
    <col min="12548" max="12548" width="13.28515625" style="1" customWidth="1"/>
    <col min="12549" max="12549" width="13.140625" style="1" customWidth="1"/>
    <col min="12550" max="12551" width="12.5703125" style="1" customWidth="1"/>
    <col min="12552" max="12552" width="2.85546875" style="1" customWidth="1"/>
    <col min="12553" max="12553" width="11.42578125" style="1"/>
    <col min="12554" max="12554" width="6.5703125" style="1" customWidth="1"/>
    <col min="12555" max="12800" width="11.42578125" style="1"/>
    <col min="12801" max="12802" width="2.85546875" style="1" customWidth="1"/>
    <col min="12803" max="12803" width="20.42578125" style="1" customWidth="1"/>
    <col min="12804" max="12804" width="13.28515625" style="1" customWidth="1"/>
    <col min="12805" max="12805" width="13.140625" style="1" customWidth="1"/>
    <col min="12806" max="12807" width="12.5703125" style="1" customWidth="1"/>
    <col min="12808" max="12808" width="2.85546875" style="1" customWidth="1"/>
    <col min="12809" max="12809" width="11.42578125" style="1"/>
    <col min="12810" max="12810" width="6.5703125" style="1" customWidth="1"/>
    <col min="12811" max="13056" width="11.42578125" style="1"/>
    <col min="13057" max="13058" width="2.85546875" style="1" customWidth="1"/>
    <col min="13059" max="13059" width="20.42578125" style="1" customWidth="1"/>
    <col min="13060" max="13060" width="13.28515625" style="1" customWidth="1"/>
    <col min="13061" max="13061" width="13.140625" style="1" customWidth="1"/>
    <col min="13062" max="13063" width="12.5703125" style="1" customWidth="1"/>
    <col min="13064" max="13064" width="2.85546875" style="1" customWidth="1"/>
    <col min="13065" max="13065" width="11.42578125" style="1"/>
    <col min="13066" max="13066" width="6.5703125" style="1" customWidth="1"/>
    <col min="13067" max="13312" width="11.42578125" style="1"/>
    <col min="13313" max="13314" width="2.85546875" style="1" customWidth="1"/>
    <col min="13315" max="13315" width="20.42578125" style="1" customWidth="1"/>
    <col min="13316" max="13316" width="13.28515625" style="1" customWidth="1"/>
    <col min="13317" max="13317" width="13.140625" style="1" customWidth="1"/>
    <col min="13318" max="13319" width="12.5703125" style="1" customWidth="1"/>
    <col min="13320" max="13320" width="2.85546875" style="1" customWidth="1"/>
    <col min="13321" max="13321" width="11.42578125" style="1"/>
    <col min="13322" max="13322" width="6.5703125" style="1" customWidth="1"/>
    <col min="13323" max="13568" width="11.42578125" style="1"/>
    <col min="13569" max="13570" width="2.85546875" style="1" customWidth="1"/>
    <col min="13571" max="13571" width="20.42578125" style="1" customWidth="1"/>
    <col min="13572" max="13572" width="13.28515625" style="1" customWidth="1"/>
    <col min="13573" max="13573" width="13.140625" style="1" customWidth="1"/>
    <col min="13574" max="13575" width="12.5703125" style="1" customWidth="1"/>
    <col min="13576" max="13576" width="2.85546875" style="1" customWidth="1"/>
    <col min="13577" max="13577" width="11.42578125" style="1"/>
    <col min="13578" max="13578" width="6.5703125" style="1" customWidth="1"/>
    <col min="13579" max="13824" width="11.42578125" style="1"/>
    <col min="13825" max="13826" width="2.85546875" style="1" customWidth="1"/>
    <col min="13827" max="13827" width="20.42578125" style="1" customWidth="1"/>
    <col min="13828" max="13828" width="13.28515625" style="1" customWidth="1"/>
    <col min="13829" max="13829" width="13.140625" style="1" customWidth="1"/>
    <col min="13830" max="13831" width="12.5703125" style="1" customWidth="1"/>
    <col min="13832" max="13832" width="2.85546875" style="1" customWidth="1"/>
    <col min="13833" max="13833" width="11.42578125" style="1"/>
    <col min="13834" max="13834" width="6.5703125" style="1" customWidth="1"/>
    <col min="13835" max="14080" width="11.42578125" style="1"/>
    <col min="14081" max="14082" width="2.85546875" style="1" customWidth="1"/>
    <col min="14083" max="14083" width="20.42578125" style="1" customWidth="1"/>
    <col min="14084" max="14084" width="13.28515625" style="1" customWidth="1"/>
    <col min="14085" max="14085" width="13.140625" style="1" customWidth="1"/>
    <col min="14086" max="14087" width="12.5703125" style="1" customWidth="1"/>
    <col min="14088" max="14088" width="2.85546875" style="1" customWidth="1"/>
    <col min="14089" max="14089" width="11.42578125" style="1"/>
    <col min="14090" max="14090" width="6.5703125" style="1" customWidth="1"/>
    <col min="14091" max="14336" width="11.42578125" style="1"/>
    <col min="14337" max="14338" width="2.85546875" style="1" customWidth="1"/>
    <col min="14339" max="14339" width="20.42578125" style="1" customWidth="1"/>
    <col min="14340" max="14340" width="13.28515625" style="1" customWidth="1"/>
    <col min="14341" max="14341" width="13.140625" style="1" customWidth="1"/>
    <col min="14342" max="14343" width="12.5703125" style="1" customWidth="1"/>
    <col min="14344" max="14344" width="2.85546875" style="1" customWidth="1"/>
    <col min="14345" max="14345" width="11.42578125" style="1"/>
    <col min="14346" max="14346" width="6.5703125" style="1" customWidth="1"/>
    <col min="14347" max="14592" width="11.42578125" style="1"/>
    <col min="14593" max="14594" width="2.85546875" style="1" customWidth="1"/>
    <col min="14595" max="14595" width="20.42578125" style="1" customWidth="1"/>
    <col min="14596" max="14596" width="13.28515625" style="1" customWidth="1"/>
    <col min="14597" max="14597" width="13.140625" style="1" customWidth="1"/>
    <col min="14598" max="14599" width="12.5703125" style="1" customWidth="1"/>
    <col min="14600" max="14600" width="2.85546875" style="1" customWidth="1"/>
    <col min="14601" max="14601" width="11.42578125" style="1"/>
    <col min="14602" max="14602" width="6.5703125" style="1" customWidth="1"/>
    <col min="14603" max="14848" width="11.42578125" style="1"/>
    <col min="14849" max="14850" width="2.85546875" style="1" customWidth="1"/>
    <col min="14851" max="14851" width="20.42578125" style="1" customWidth="1"/>
    <col min="14852" max="14852" width="13.28515625" style="1" customWidth="1"/>
    <col min="14853" max="14853" width="13.140625" style="1" customWidth="1"/>
    <col min="14854" max="14855" width="12.5703125" style="1" customWidth="1"/>
    <col min="14856" max="14856" width="2.85546875" style="1" customWidth="1"/>
    <col min="14857" max="14857" width="11.42578125" style="1"/>
    <col min="14858" max="14858" width="6.5703125" style="1" customWidth="1"/>
    <col min="14859" max="15104" width="11.42578125" style="1"/>
    <col min="15105" max="15106" width="2.85546875" style="1" customWidth="1"/>
    <col min="15107" max="15107" width="20.42578125" style="1" customWidth="1"/>
    <col min="15108" max="15108" width="13.28515625" style="1" customWidth="1"/>
    <col min="15109" max="15109" width="13.140625" style="1" customWidth="1"/>
    <col min="15110" max="15111" width="12.5703125" style="1" customWidth="1"/>
    <col min="15112" max="15112" width="2.85546875" style="1" customWidth="1"/>
    <col min="15113" max="15113" width="11.42578125" style="1"/>
    <col min="15114" max="15114" width="6.5703125" style="1" customWidth="1"/>
    <col min="15115" max="15360" width="11.42578125" style="1"/>
    <col min="15361" max="15362" width="2.85546875" style="1" customWidth="1"/>
    <col min="15363" max="15363" width="20.42578125" style="1" customWidth="1"/>
    <col min="15364" max="15364" width="13.28515625" style="1" customWidth="1"/>
    <col min="15365" max="15365" width="13.140625" style="1" customWidth="1"/>
    <col min="15366" max="15367" width="12.5703125" style="1" customWidth="1"/>
    <col min="15368" max="15368" width="2.85546875" style="1" customWidth="1"/>
    <col min="15369" max="15369" width="11.42578125" style="1"/>
    <col min="15370" max="15370" width="6.5703125" style="1" customWidth="1"/>
    <col min="15371" max="15616" width="11.42578125" style="1"/>
    <col min="15617" max="15618" width="2.85546875" style="1" customWidth="1"/>
    <col min="15619" max="15619" width="20.42578125" style="1" customWidth="1"/>
    <col min="15620" max="15620" width="13.28515625" style="1" customWidth="1"/>
    <col min="15621" max="15621" width="13.140625" style="1" customWidth="1"/>
    <col min="15622" max="15623" width="12.5703125" style="1" customWidth="1"/>
    <col min="15624" max="15624" width="2.85546875" style="1" customWidth="1"/>
    <col min="15625" max="15625" width="11.42578125" style="1"/>
    <col min="15626" max="15626" width="6.5703125" style="1" customWidth="1"/>
    <col min="15627" max="15872" width="11.42578125" style="1"/>
    <col min="15873" max="15874" width="2.85546875" style="1" customWidth="1"/>
    <col min="15875" max="15875" width="20.42578125" style="1" customWidth="1"/>
    <col min="15876" max="15876" width="13.28515625" style="1" customWidth="1"/>
    <col min="15877" max="15877" width="13.140625" style="1" customWidth="1"/>
    <col min="15878" max="15879" width="12.5703125" style="1" customWidth="1"/>
    <col min="15880" max="15880" width="2.85546875" style="1" customWidth="1"/>
    <col min="15881" max="15881" width="11.42578125" style="1"/>
    <col min="15882" max="15882" width="6.5703125" style="1" customWidth="1"/>
    <col min="15883" max="16128" width="11.42578125" style="1"/>
    <col min="16129" max="16130" width="2.85546875" style="1" customWidth="1"/>
    <col min="16131" max="16131" width="20.42578125" style="1" customWidth="1"/>
    <col min="16132" max="16132" width="13.28515625" style="1" customWidth="1"/>
    <col min="16133" max="16133" width="13.140625" style="1" customWidth="1"/>
    <col min="16134" max="16135" width="12.5703125" style="1" customWidth="1"/>
    <col min="16136" max="16136" width="2.85546875" style="1" customWidth="1"/>
    <col min="16137" max="16137" width="11.42578125" style="1"/>
    <col min="16138" max="16138" width="6.5703125" style="1" customWidth="1"/>
    <col min="16139" max="16384" width="11.42578125" style="1"/>
  </cols>
  <sheetData>
    <row r="1" spans="1:10" x14ac:dyDescent="0.2">
      <c r="A1" s="110" t="s">
        <v>43</v>
      </c>
      <c r="B1" s="110"/>
      <c r="C1" s="110"/>
      <c r="D1" s="110"/>
      <c r="E1" s="110"/>
      <c r="F1" s="110"/>
      <c r="G1" s="110"/>
      <c r="H1" s="110"/>
      <c r="I1" s="39"/>
      <c r="J1" s="39"/>
    </row>
    <row r="2" spans="1:10" x14ac:dyDescent="0.2">
      <c r="A2" s="110" t="s">
        <v>67</v>
      </c>
      <c r="B2" s="110"/>
      <c r="C2" s="110"/>
      <c r="D2" s="110"/>
      <c r="E2" s="110"/>
      <c r="F2" s="110"/>
      <c r="G2" s="110"/>
      <c r="H2" s="110"/>
      <c r="I2" s="39"/>
      <c r="J2" s="39"/>
    </row>
    <row r="3" spans="1:10" x14ac:dyDescent="0.2">
      <c r="A3" s="105" t="s">
        <v>44</v>
      </c>
      <c r="B3" s="105"/>
      <c r="C3" s="105"/>
      <c r="D3" s="105"/>
      <c r="E3" s="105"/>
      <c r="F3" s="105"/>
      <c r="G3" s="105"/>
      <c r="H3" s="105"/>
      <c r="I3" s="39"/>
      <c r="J3" s="39"/>
    </row>
    <row r="4" spans="1:10" s="39" customFormat="1" ht="9.75" customHeight="1" x14ac:dyDescent="0.2">
      <c r="A4" s="12"/>
      <c r="B4" s="12"/>
      <c r="C4" s="12"/>
      <c r="D4" s="12"/>
      <c r="E4" s="12"/>
      <c r="F4" s="12"/>
      <c r="G4" s="12"/>
      <c r="H4" s="12"/>
    </row>
    <row r="5" spans="1:10" ht="12.75" customHeight="1" x14ac:dyDescent="0.2">
      <c r="A5" s="12"/>
      <c r="B5" s="12"/>
      <c r="C5" s="12"/>
      <c r="D5" s="12"/>
      <c r="E5" s="12"/>
      <c r="F5" s="106" t="s">
        <v>68</v>
      </c>
      <c r="G5" s="107"/>
      <c r="H5" s="12"/>
    </row>
    <row r="6" spans="1:10" ht="17.25" customHeight="1" x14ac:dyDescent="0.2">
      <c r="A6" s="12"/>
      <c r="B6" s="12"/>
      <c r="C6" s="12"/>
      <c r="D6" s="12"/>
      <c r="E6" s="12"/>
      <c r="F6" s="13" t="s">
        <v>22</v>
      </c>
      <c r="G6" s="14" t="s">
        <v>23</v>
      </c>
      <c r="H6" s="12"/>
    </row>
    <row r="7" spans="1:10" x14ac:dyDescent="0.2">
      <c r="A7" s="12"/>
      <c r="B7" s="16" t="s">
        <v>24</v>
      </c>
      <c r="C7" s="17"/>
      <c r="D7" s="17"/>
      <c r="E7" s="17"/>
      <c r="F7" s="18">
        <v>678994.62341050408</v>
      </c>
      <c r="G7" s="19">
        <v>1</v>
      </c>
      <c r="H7" s="12"/>
    </row>
    <row r="8" spans="1:10" ht="6" customHeight="1" x14ac:dyDescent="0.2">
      <c r="A8" s="12"/>
      <c r="B8" s="22"/>
      <c r="C8" s="23"/>
      <c r="D8" s="23"/>
      <c r="E8" s="23"/>
      <c r="F8" s="24"/>
      <c r="G8" s="25"/>
      <c r="H8" s="12"/>
    </row>
    <row r="9" spans="1:10" x14ac:dyDescent="0.2">
      <c r="A9" s="12"/>
      <c r="B9" s="22"/>
      <c r="C9" s="23" t="s">
        <v>25</v>
      </c>
      <c r="D9" s="23"/>
      <c r="E9" s="23"/>
      <c r="F9" s="24">
        <v>678194.79771050415</v>
      </c>
      <c r="G9" s="28">
        <v>0.99882204413345355</v>
      </c>
      <c r="H9" s="12"/>
      <c r="J9" s="31"/>
    </row>
    <row r="10" spans="1:10" ht="6" customHeight="1" x14ac:dyDescent="0.2">
      <c r="A10" s="12"/>
      <c r="B10" s="22"/>
      <c r="C10" s="23"/>
      <c r="D10" s="23"/>
      <c r="E10" s="23"/>
      <c r="F10" s="24"/>
      <c r="G10" s="25"/>
      <c r="H10" s="12"/>
    </row>
    <row r="11" spans="1:10" x14ac:dyDescent="0.2">
      <c r="A11" s="12"/>
      <c r="B11" s="32"/>
      <c r="C11" s="33" t="s">
        <v>26</v>
      </c>
      <c r="D11" s="33"/>
      <c r="E11" s="33"/>
      <c r="F11" s="34">
        <v>799.82569999999998</v>
      </c>
      <c r="G11" s="35">
        <v>1.177955866546596E-3</v>
      </c>
      <c r="H11" s="12"/>
    </row>
    <row r="12" spans="1:10" s="39" customFormat="1" ht="7.5" customHeight="1" x14ac:dyDescent="0.2">
      <c r="A12" s="12"/>
      <c r="B12" s="36"/>
      <c r="C12" s="36"/>
      <c r="D12" s="36"/>
      <c r="E12" s="36"/>
      <c r="F12" s="37"/>
      <c r="G12" s="36"/>
      <c r="H12" s="12"/>
    </row>
    <row r="13" spans="1:10" x14ac:dyDescent="0.2">
      <c r="A13" s="12"/>
      <c r="B13" s="16" t="s">
        <v>27</v>
      </c>
      <c r="C13" s="17"/>
      <c r="D13" s="17"/>
      <c r="E13" s="17"/>
      <c r="F13" s="18">
        <v>423585.32057376869</v>
      </c>
      <c r="G13" s="19">
        <v>0.62384193625297535</v>
      </c>
      <c r="H13" s="12"/>
    </row>
    <row r="14" spans="1:10" ht="6" customHeight="1" x14ac:dyDescent="0.2">
      <c r="A14" s="12"/>
      <c r="B14" s="40"/>
      <c r="C14" s="27"/>
      <c r="D14" s="27"/>
      <c r="E14" s="27"/>
      <c r="F14" s="41"/>
      <c r="G14" s="42"/>
      <c r="H14" s="12"/>
    </row>
    <row r="15" spans="1:10" x14ac:dyDescent="0.2">
      <c r="A15" s="12"/>
      <c r="B15" s="22"/>
      <c r="C15" s="23" t="s">
        <v>28</v>
      </c>
      <c r="D15" s="23"/>
      <c r="E15" s="23"/>
      <c r="F15" s="24">
        <v>49122.734620531723</v>
      </c>
      <c r="G15" s="28">
        <v>7.234627922942076E-2</v>
      </c>
      <c r="H15" s="12"/>
    </row>
    <row r="16" spans="1:10" ht="6" customHeight="1" x14ac:dyDescent="0.2">
      <c r="A16" s="12"/>
      <c r="B16" s="22"/>
      <c r="C16" s="23"/>
      <c r="D16" s="23"/>
      <c r="E16" s="23"/>
      <c r="F16" s="44"/>
      <c r="G16" s="25"/>
      <c r="H16" s="12"/>
    </row>
    <row r="17" spans="1:11" x14ac:dyDescent="0.2">
      <c r="A17" s="12"/>
      <c r="B17" s="22"/>
      <c r="C17" s="23" t="s">
        <v>29</v>
      </c>
      <c r="D17" s="23"/>
      <c r="E17" s="23"/>
      <c r="F17" s="24">
        <v>176482.23786454342</v>
      </c>
      <c r="G17" s="28">
        <v>0.2599169887061778</v>
      </c>
      <c r="H17" s="12"/>
    </row>
    <row r="18" spans="1:11" ht="6" customHeight="1" x14ac:dyDescent="0.2">
      <c r="A18" s="12"/>
      <c r="B18" s="22"/>
      <c r="C18" s="23"/>
      <c r="D18" s="23"/>
      <c r="E18" s="23"/>
      <c r="F18" s="44"/>
      <c r="G18" s="25"/>
      <c r="H18" s="12"/>
    </row>
    <row r="19" spans="1:11" x14ac:dyDescent="0.2">
      <c r="A19" s="12"/>
      <c r="B19" s="22"/>
      <c r="C19" s="23" t="s">
        <v>30</v>
      </c>
      <c r="D19" s="23"/>
      <c r="E19" s="23"/>
      <c r="F19" s="24">
        <v>81303.517126941224</v>
      </c>
      <c r="G19" s="28">
        <v>0.1197410322906004</v>
      </c>
      <c r="H19" s="12"/>
    </row>
    <row r="20" spans="1:11" ht="6" customHeight="1" x14ac:dyDescent="0.2">
      <c r="A20" s="12"/>
      <c r="B20" s="22"/>
      <c r="C20" s="23"/>
      <c r="D20" s="23"/>
      <c r="E20" s="23"/>
      <c r="F20" s="44"/>
      <c r="G20" s="25"/>
      <c r="H20" s="12"/>
    </row>
    <row r="21" spans="1:11" x14ac:dyDescent="0.2">
      <c r="A21" s="12"/>
      <c r="B21" s="22"/>
      <c r="C21" s="23" t="s">
        <v>31</v>
      </c>
      <c r="D21" s="23"/>
      <c r="E21" s="23"/>
      <c r="F21" s="24">
        <v>22482.590156008482</v>
      </c>
      <c r="G21" s="28">
        <v>3.3111587899004674E-2</v>
      </c>
      <c r="H21" s="12"/>
      <c r="K21" s="45"/>
    </row>
    <row r="22" spans="1:11" ht="6" customHeight="1" x14ac:dyDescent="0.2">
      <c r="A22" s="12"/>
      <c r="B22" s="22"/>
      <c r="C22" s="23"/>
      <c r="D22" s="23"/>
      <c r="E22" s="23"/>
      <c r="F22" s="44"/>
      <c r="G22" s="25"/>
      <c r="H22" s="12"/>
    </row>
    <row r="23" spans="1:11" x14ac:dyDescent="0.2">
      <c r="A23" s="12"/>
      <c r="B23" s="22"/>
      <c r="C23" s="23" t="s">
        <v>32</v>
      </c>
      <c r="D23" s="23"/>
      <c r="E23" s="23"/>
      <c r="F23" s="24">
        <v>14792.223688772285</v>
      </c>
      <c r="G23" s="28">
        <v>2.1785479853246578E-2</v>
      </c>
      <c r="H23" s="12"/>
    </row>
    <row r="24" spans="1:11" ht="6" customHeight="1" x14ac:dyDescent="0.2">
      <c r="A24" s="12"/>
      <c r="B24" s="22"/>
      <c r="C24" s="23"/>
      <c r="D24" s="23"/>
      <c r="E24" s="23"/>
      <c r="F24" s="44"/>
      <c r="G24" s="25"/>
      <c r="H24" s="12"/>
    </row>
    <row r="25" spans="1:11" x14ac:dyDescent="0.2">
      <c r="A25" s="12"/>
      <c r="B25" s="22"/>
      <c r="C25" s="23" t="s">
        <v>33</v>
      </c>
      <c r="D25" s="23"/>
      <c r="E25" s="23"/>
      <c r="F25" s="24">
        <v>20710.233355456105</v>
      </c>
      <c r="G25" s="28">
        <v>3.050132157369851E-2</v>
      </c>
      <c r="H25" s="12"/>
    </row>
    <row r="26" spans="1:11" ht="6" customHeight="1" x14ac:dyDescent="0.2">
      <c r="A26" s="12"/>
      <c r="B26" s="22"/>
      <c r="C26" s="23"/>
      <c r="D26" s="23"/>
      <c r="E26" s="23"/>
      <c r="F26" s="44"/>
      <c r="G26" s="28"/>
      <c r="H26" s="12"/>
    </row>
    <row r="27" spans="1:11" x14ac:dyDescent="0.2">
      <c r="A27" s="12"/>
      <c r="B27" s="32"/>
      <c r="C27" s="33" t="s">
        <v>34</v>
      </c>
      <c r="D27" s="33"/>
      <c r="E27" s="33"/>
      <c r="F27" s="34">
        <v>58691.783761515457</v>
      </c>
      <c r="G27" s="35">
        <v>8.6439246700826658E-2</v>
      </c>
      <c r="H27" s="12"/>
    </row>
    <row r="28" spans="1:11" s="39" customFormat="1" ht="6" customHeight="1" x14ac:dyDescent="0.2">
      <c r="A28" s="12"/>
      <c r="B28" s="36"/>
      <c r="C28" s="36"/>
      <c r="D28" s="36"/>
      <c r="E28" s="36"/>
      <c r="F28" s="37"/>
      <c r="G28" s="36"/>
      <c r="H28" s="12"/>
    </row>
    <row r="29" spans="1:11" x14ac:dyDescent="0.2">
      <c r="A29" s="12"/>
      <c r="B29" s="46" t="s">
        <v>35</v>
      </c>
      <c r="C29" s="47"/>
      <c r="D29" s="47"/>
      <c r="E29" s="47"/>
      <c r="F29" s="48">
        <v>255409.3028367355</v>
      </c>
      <c r="G29" s="49">
        <v>0.37615806374702482</v>
      </c>
      <c r="H29" s="12"/>
    </row>
    <row r="30" spans="1:11" s="39" customFormat="1" ht="6" customHeight="1" x14ac:dyDescent="0.2">
      <c r="A30" s="12"/>
      <c r="B30" s="12"/>
      <c r="C30" s="12"/>
      <c r="D30" s="12"/>
      <c r="E30" s="12"/>
      <c r="F30" s="52"/>
      <c r="G30" s="53"/>
      <c r="H30" s="12"/>
    </row>
    <row r="31" spans="1:11" x14ac:dyDescent="0.2">
      <c r="A31" s="12"/>
      <c r="B31" s="56" t="s">
        <v>36</v>
      </c>
      <c r="C31" s="57"/>
      <c r="D31" s="57"/>
      <c r="E31" s="57"/>
      <c r="F31" s="58">
        <v>27396.312485055627</v>
      </c>
      <c r="G31" s="59">
        <v>4.0348349663576741E-2</v>
      </c>
      <c r="H31" s="12"/>
    </row>
    <row r="32" spans="1:11" s="39" customFormat="1" ht="6" customHeight="1" x14ac:dyDescent="0.2">
      <c r="A32" s="12"/>
      <c r="B32" s="61"/>
      <c r="C32" s="12"/>
      <c r="D32" s="12"/>
      <c r="E32" s="12"/>
      <c r="F32" s="62"/>
      <c r="G32" s="63"/>
      <c r="H32" s="12"/>
    </row>
    <row r="33" spans="1:14" x14ac:dyDescent="0.2">
      <c r="A33" s="12"/>
      <c r="B33" s="46" t="s">
        <v>37</v>
      </c>
      <c r="C33" s="47"/>
      <c r="D33" s="47"/>
      <c r="E33" s="47"/>
      <c r="F33" s="48">
        <v>228012.99035167988</v>
      </c>
      <c r="G33" s="49">
        <v>0.33580971408344806</v>
      </c>
      <c r="H33" s="12"/>
    </row>
    <row r="34" spans="1:14" s="39" customFormat="1" ht="6" customHeight="1" x14ac:dyDescent="0.2">
      <c r="A34" s="12"/>
      <c r="B34" s="12"/>
      <c r="C34" s="12"/>
      <c r="D34" s="12"/>
      <c r="E34" s="12"/>
      <c r="F34" s="62"/>
      <c r="G34" s="63"/>
      <c r="H34" s="12"/>
    </row>
    <row r="35" spans="1:14" x14ac:dyDescent="0.2">
      <c r="A35" s="12"/>
      <c r="B35" s="56" t="s">
        <v>38</v>
      </c>
      <c r="C35" s="57"/>
      <c r="D35" s="57"/>
      <c r="E35" s="57"/>
      <c r="F35" s="58">
        <v>9355.9807803370113</v>
      </c>
      <c r="G35" s="59">
        <v>1.3779167695530642E-2</v>
      </c>
      <c r="H35" s="12"/>
    </row>
    <row r="36" spans="1:14" s="39" customFormat="1" ht="6" customHeight="1" x14ac:dyDescent="0.2">
      <c r="A36" s="12"/>
      <c r="B36" s="36"/>
      <c r="C36" s="36"/>
      <c r="D36" s="36"/>
      <c r="E36" s="36"/>
      <c r="F36" s="62"/>
      <c r="G36" s="63"/>
      <c r="H36" s="12"/>
    </row>
    <row r="37" spans="1:14" x14ac:dyDescent="0.2">
      <c r="A37" s="12"/>
      <c r="B37" s="56" t="s">
        <v>39</v>
      </c>
      <c r="C37" s="57"/>
      <c r="D37" s="57"/>
      <c r="E37" s="57"/>
      <c r="F37" s="58">
        <v>3763.0192441156355</v>
      </c>
      <c r="G37" s="59">
        <v>5.5420457163776436E-3</v>
      </c>
      <c r="H37" s="12"/>
    </row>
    <row r="38" spans="1:14" s="39" customFormat="1" ht="6" customHeight="1" x14ac:dyDescent="0.2">
      <c r="A38" s="12"/>
      <c r="B38" s="12"/>
      <c r="C38" s="12"/>
      <c r="D38" s="12"/>
      <c r="E38" s="12"/>
      <c r="F38" s="37"/>
      <c r="G38" s="36"/>
      <c r="H38" s="12"/>
    </row>
    <row r="39" spans="1:14" x14ac:dyDescent="0.2">
      <c r="A39" s="12"/>
      <c r="B39" s="46" t="s">
        <v>40</v>
      </c>
      <c r="C39" s="47"/>
      <c r="D39" s="47"/>
      <c r="E39" s="47"/>
      <c r="F39" s="48">
        <v>233605.95188790129</v>
      </c>
      <c r="G39" s="49">
        <v>0.34404683606260111</v>
      </c>
      <c r="H39" s="12"/>
    </row>
    <row r="40" spans="1:14" s="39" customFormat="1" x14ac:dyDescent="0.2">
      <c r="A40" s="12"/>
      <c r="B40" s="67"/>
      <c r="C40" s="68"/>
      <c r="D40" s="68"/>
      <c r="E40" s="68"/>
      <c r="F40" s="69"/>
      <c r="G40" s="77"/>
      <c r="H40" s="12"/>
    </row>
    <row r="41" spans="1:14" s="39" customFormat="1" x14ac:dyDescent="0.2">
      <c r="A41" s="12"/>
      <c r="B41" s="72" t="s">
        <v>41</v>
      </c>
      <c r="C41" s="73"/>
      <c r="D41" s="73"/>
      <c r="E41" s="73"/>
      <c r="F41" s="74"/>
      <c r="G41" s="78"/>
      <c r="H41" s="12"/>
    </row>
    <row r="42" spans="1:14" x14ac:dyDescent="0.2">
      <c r="A42" s="12"/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03"/>
    </row>
    <row r="44" spans="1:14" x14ac:dyDescent="0.2">
      <c r="F44" s="31"/>
    </row>
    <row r="45" spans="1:14" x14ac:dyDescent="0.2">
      <c r="F45" s="31"/>
    </row>
    <row r="46" spans="1:14" x14ac:dyDescent="0.2">
      <c r="F46" s="31"/>
    </row>
    <row r="47" spans="1:14" x14ac:dyDescent="0.2">
      <c r="F47" s="31"/>
    </row>
    <row r="48" spans="1:14" x14ac:dyDescent="0.2">
      <c r="F48" s="31"/>
    </row>
  </sheetData>
  <mergeCells count="5">
    <mergeCell ref="A1:H1"/>
    <mergeCell ref="A2:H2"/>
    <mergeCell ref="A3:H3"/>
    <mergeCell ref="F5:G5"/>
    <mergeCell ref="B42:N42"/>
  </mergeCells>
  <printOptions horizontalCentered="1"/>
  <pageMargins left="0.74803149606299213" right="0.74803149606299213" top="0.98425196850393704" bottom="0.98425196850393704" header="0" footer="0"/>
  <pageSetup paperSize="9" scale="83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N48"/>
  <sheetViews>
    <sheetView showGridLines="0" zoomScaleNormal="100" workbookViewId="0">
      <selection activeCell="C11" sqref="C11:I11"/>
    </sheetView>
  </sheetViews>
  <sheetFormatPr baseColWidth="10" defaultRowHeight="12.75" x14ac:dyDescent="0.2"/>
  <cols>
    <col min="1" max="2" width="2.85546875" style="1" customWidth="1"/>
    <col min="3" max="3" width="20.42578125" style="1" customWidth="1"/>
    <col min="4" max="4" width="13.28515625" style="1" customWidth="1"/>
    <col min="5" max="5" width="13.140625" style="1" customWidth="1"/>
    <col min="6" max="7" width="12.5703125" style="1" customWidth="1"/>
    <col min="8" max="8" width="2.85546875" style="1" customWidth="1"/>
    <col min="9" max="9" width="11.42578125" style="1"/>
    <col min="10" max="10" width="6.5703125" style="1" customWidth="1"/>
    <col min="11" max="256" width="11.42578125" style="1"/>
    <col min="257" max="258" width="2.85546875" style="1" customWidth="1"/>
    <col min="259" max="259" width="20.42578125" style="1" customWidth="1"/>
    <col min="260" max="260" width="13.28515625" style="1" customWidth="1"/>
    <col min="261" max="261" width="13.140625" style="1" customWidth="1"/>
    <col min="262" max="263" width="12.5703125" style="1" customWidth="1"/>
    <col min="264" max="264" width="2.85546875" style="1" customWidth="1"/>
    <col min="265" max="265" width="11.42578125" style="1"/>
    <col min="266" max="266" width="6.5703125" style="1" customWidth="1"/>
    <col min="267" max="512" width="11.42578125" style="1"/>
    <col min="513" max="514" width="2.85546875" style="1" customWidth="1"/>
    <col min="515" max="515" width="20.42578125" style="1" customWidth="1"/>
    <col min="516" max="516" width="13.28515625" style="1" customWidth="1"/>
    <col min="517" max="517" width="13.140625" style="1" customWidth="1"/>
    <col min="518" max="519" width="12.5703125" style="1" customWidth="1"/>
    <col min="520" max="520" width="2.85546875" style="1" customWidth="1"/>
    <col min="521" max="521" width="11.42578125" style="1"/>
    <col min="522" max="522" width="6.5703125" style="1" customWidth="1"/>
    <col min="523" max="768" width="11.42578125" style="1"/>
    <col min="769" max="770" width="2.85546875" style="1" customWidth="1"/>
    <col min="771" max="771" width="20.42578125" style="1" customWidth="1"/>
    <col min="772" max="772" width="13.28515625" style="1" customWidth="1"/>
    <col min="773" max="773" width="13.140625" style="1" customWidth="1"/>
    <col min="774" max="775" width="12.5703125" style="1" customWidth="1"/>
    <col min="776" max="776" width="2.85546875" style="1" customWidth="1"/>
    <col min="777" max="777" width="11.42578125" style="1"/>
    <col min="778" max="778" width="6.5703125" style="1" customWidth="1"/>
    <col min="779" max="1024" width="11.42578125" style="1"/>
    <col min="1025" max="1026" width="2.85546875" style="1" customWidth="1"/>
    <col min="1027" max="1027" width="20.42578125" style="1" customWidth="1"/>
    <col min="1028" max="1028" width="13.28515625" style="1" customWidth="1"/>
    <col min="1029" max="1029" width="13.140625" style="1" customWidth="1"/>
    <col min="1030" max="1031" width="12.5703125" style="1" customWidth="1"/>
    <col min="1032" max="1032" width="2.85546875" style="1" customWidth="1"/>
    <col min="1033" max="1033" width="11.42578125" style="1"/>
    <col min="1034" max="1034" width="6.5703125" style="1" customWidth="1"/>
    <col min="1035" max="1280" width="11.42578125" style="1"/>
    <col min="1281" max="1282" width="2.85546875" style="1" customWidth="1"/>
    <col min="1283" max="1283" width="20.42578125" style="1" customWidth="1"/>
    <col min="1284" max="1284" width="13.28515625" style="1" customWidth="1"/>
    <col min="1285" max="1285" width="13.140625" style="1" customWidth="1"/>
    <col min="1286" max="1287" width="12.5703125" style="1" customWidth="1"/>
    <col min="1288" max="1288" width="2.85546875" style="1" customWidth="1"/>
    <col min="1289" max="1289" width="11.42578125" style="1"/>
    <col min="1290" max="1290" width="6.5703125" style="1" customWidth="1"/>
    <col min="1291" max="1536" width="11.42578125" style="1"/>
    <col min="1537" max="1538" width="2.85546875" style="1" customWidth="1"/>
    <col min="1539" max="1539" width="20.42578125" style="1" customWidth="1"/>
    <col min="1540" max="1540" width="13.28515625" style="1" customWidth="1"/>
    <col min="1541" max="1541" width="13.140625" style="1" customWidth="1"/>
    <col min="1542" max="1543" width="12.5703125" style="1" customWidth="1"/>
    <col min="1544" max="1544" width="2.85546875" style="1" customWidth="1"/>
    <col min="1545" max="1545" width="11.42578125" style="1"/>
    <col min="1546" max="1546" width="6.5703125" style="1" customWidth="1"/>
    <col min="1547" max="1792" width="11.42578125" style="1"/>
    <col min="1793" max="1794" width="2.85546875" style="1" customWidth="1"/>
    <col min="1795" max="1795" width="20.42578125" style="1" customWidth="1"/>
    <col min="1796" max="1796" width="13.28515625" style="1" customWidth="1"/>
    <col min="1797" max="1797" width="13.140625" style="1" customWidth="1"/>
    <col min="1798" max="1799" width="12.5703125" style="1" customWidth="1"/>
    <col min="1800" max="1800" width="2.85546875" style="1" customWidth="1"/>
    <col min="1801" max="1801" width="11.42578125" style="1"/>
    <col min="1802" max="1802" width="6.5703125" style="1" customWidth="1"/>
    <col min="1803" max="2048" width="11.42578125" style="1"/>
    <col min="2049" max="2050" width="2.85546875" style="1" customWidth="1"/>
    <col min="2051" max="2051" width="20.42578125" style="1" customWidth="1"/>
    <col min="2052" max="2052" width="13.28515625" style="1" customWidth="1"/>
    <col min="2053" max="2053" width="13.140625" style="1" customWidth="1"/>
    <col min="2054" max="2055" width="12.5703125" style="1" customWidth="1"/>
    <col min="2056" max="2056" width="2.85546875" style="1" customWidth="1"/>
    <col min="2057" max="2057" width="11.42578125" style="1"/>
    <col min="2058" max="2058" width="6.5703125" style="1" customWidth="1"/>
    <col min="2059" max="2304" width="11.42578125" style="1"/>
    <col min="2305" max="2306" width="2.85546875" style="1" customWidth="1"/>
    <col min="2307" max="2307" width="20.42578125" style="1" customWidth="1"/>
    <col min="2308" max="2308" width="13.28515625" style="1" customWidth="1"/>
    <col min="2309" max="2309" width="13.140625" style="1" customWidth="1"/>
    <col min="2310" max="2311" width="12.5703125" style="1" customWidth="1"/>
    <col min="2312" max="2312" width="2.85546875" style="1" customWidth="1"/>
    <col min="2313" max="2313" width="11.42578125" style="1"/>
    <col min="2314" max="2314" width="6.5703125" style="1" customWidth="1"/>
    <col min="2315" max="2560" width="11.42578125" style="1"/>
    <col min="2561" max="2562" width="2.85546875" style="1" customWidth="1"/>
    <col min="2563" max="2563" width="20.42578125" style="1" customWidth="1"/>
    <col min="2564" max="2564" width="13.28515625" style="1" customWidth="1"/>
    <col min="2565" max="2565" width="13.140625" style="1" customWidth="1"/>
    <col min="2566" max="2567" width="12.5703125" style="1" customWidth="1"/>
    <col min="2568" max="2568" width="2.85546875" style="1" customWidth="1"/>
    <col min="2569" max="2569" width="11.42578125" style="1"/>
    <col min="2570" max="2570" width="6.5703125" style="1" customWidth="1"/>
    <col min="2571" max="2816" width="11.42578125" style="1"/>
    <col min="2817" max="2818" width="2.85546875" style="1" customWidth="1"/>
    <col min="2819" max="2819" width="20.42578125" style="1" customWidth="1"/>
    <col min="2820" max="2820" width="13.28515625" style="1" customWidth="1"/>
    <col min="2821" max="2821" width="13.140625" style="1" customWidth="1"/>
    <col min="2822" max="2823" width="12.5703125" style="1" customWidth="1"/>
    <col min="2824" max="2824" width="2.85546875" style="1" customWidth="1"/>
    <col min="2825" max="2825" width="11.42578125" style="1"/>
    <col min="2826" max="2826" width="6.5703125" style="1" customWidth="1"/>
    <col min="2827" max="3072" width="11.42578125" style="1"/>
    <col min="3073" max="3074" width="2.85546875" style="1" customWidth="1"/>
    <col min="3075" max="3075" width="20.42578125" style="1" customWidth="1"/>
    <col min="3076" max="3076" width="13.28515625" style="1" customWidth="1"/>
    <col min="3077" max="3077" width="13.140625" style="1" customWidth="1"/>
    <col min="3078" max="3079" width="12.5703125" style="1" customWidth="1"/>
    <col min="3080" max="3080" width="2.85546875" style="1" customWidth="1"/>
    <col min="3081" max="3081" width="11.42578125" style="1"/>
    <col min="3082" max="3082" width="6.5703125" style="1" customWidth="1"/>
    <col min="3083" max="3328" width="11.42578125" style="1"/>
    <col min="3329" max="3330" width="2.85546875" style="1" customWidth="1"/>
    <col min="3331" max="3331" width="20.42578125" style="1" customWidth="1"/>
    <col min="3332" max="3332" width="13.28515625" style="1" customWidth="1"/>
    <col min="3333" max="3333" width="13.140625" style="1" customWidth="1"/>
    <col min="3334" max="3335" width="12.5703125" style="1" customWidth="1"/>
    <col min="3336" max="3336" width="2.85546875" style="1" customWidth="1"/>
    <col min="3337" max="3337" width="11.42578125" style="1"/>
    <col min="3338" max="3338" width="6.5703125" style="1" customWidth="1"/>
    <col min="3339" max="3584" width="11.42578125" style="1"/>
    <col min="3585" max="3586" width="2.85546875" style="1" customWidth="1"/>
    <col min="3587" max="3587" width="20.42578125" style="1" customWidth="1"/>
    <col min="3588" max="3588" width="13.28515625" style="1" customWidth="1"/>
    <col min="3589" max="3589" width="13.140625" style="1" customWidth="1"/>
    <col min="3590" max="3591" width="12.5703125" style="1" customWidth="1"/>
    <col min="3592" max="3592" width="2.85546875" style="1" customWidth="1"/>
    <col min="3593" max="3593" width="11.42578125" style="1"/>
    <col min="3594" max="3594" width="6.5703125" style="1" customWidth="1"/>
    <col min="3595" max="3840" width="11.42578125" style="1"/>
    <col min="3841" max="3842" width="2.85546875" style="1" customWidth="1"/>
    <col min="3843" max="3843" width="20.42578125" style="1" customWidth="1"/>
    <col min="3844" max="3844" width="13.28515625" style="1" customWidth="1"/>
    <col min="3845" max="3845" width="13.140625" style="1" customWidth="1"/>
    <col min="3846" max="3847" width="12.5703125" style="1" customWidth="1"/>
    <col min="3848" max="3848" width="2.85546875" style="1" customWidth="1"/>
    <col min="3849" max="3849" width="11.42578125" style="1"/>
    <col min="3850" max="3850" width="6.5703125" style="1" customWidth="1"/>
    <col min="3851" max="4096" width="11.42578125" style="1"/>
    <col min="4097" max="4098" width="2.85546875" style="1" customWidth="1"/>
    <col min="4099" max="4099" width="20.42578125" style="1" customWidth="1"/>
    <col min="4100" max="4100" width="13.28515625" style="1" customWidth="1"/>
    <col min="4101" max="4101" width="13.140625" style="1" customWidth="1"/>
    <col min="4102" max="4103" width="12.5703125" style="1" customWidth="1"/>
    <col min="4104" max="4104" width="2.85546875" style="1" customWidth="1"/>
    <col min="4105" max="4105" width="11.42578125" style="1"/>
    <col min="4106" max="4106" width="6.5703125" style="1" customWidth="1"/>
    <col min="4107" max="4352" width="11.42578125" style="1"/>
    <col min="4353" max="4354" width="2.85546875" style="1" customWidth="1"/>
    <col min="4355" max="4355" width="20.42578125" style="1" customWidth="1"/>
    <col min="4356" max="4356" width="13.28515625" style="1" customWidth="1"/>
    <col min="4357" max="4357" width="13.140625" style="1" customWidth="1"/>
    <col min="4358" max="4359" width="12.5703125" style="1" customWidth="1"/>
    <col min="4360" max="4360" width="2.85546875" style="1" customWidth="1"/>
    <col min="4361" max="4361" width="11.42578125" style="1"/>
    <col min="4362" max="4362" width="6.5703125" style="1" customWidth="1"/>
    <col min="4363" max="4608" width="11.42578125" style="1"/>
    <col min="4609" max="4610" width="2.85546875" style="1" customWidth="1"/>
    <col min="4611" max="4611" width="20.42578125" style="1" customWidth="1"/>
    <col min="4612" max="4612" width="13.28515625" style="1" customWidth="1"/>
    <col min="4613" max="4613" width="13.140625" style="1" customWidth="1"/>
    <col min="4614" max="4615" width="12.5703125" style="1" customWidth="1"/>
    <col min="4616" max="4616" width="2.85546875" style="1" customWidth="1"/>
    <col min="4617" max="4617" width="11.42578125" style="1"/>
    <col min="4618" max="4618" width="6.5703125" style="1" customWidth="1"/>
    <col min="4619" max="4864" width="11.42578125" style="1"/>
    <col min="4865" max="4866" width="2.85546875" style="1" customWidth="1"/>
    <col min="4867" max="4867" width="20.42578125" style="1" customWidth="1"/>
    <col min="4868" max="4868" width="13.28515625" style="1" customWidth="1"/>
    <col min="4869" max="4869" width="13.140625" style="1" customWidth="1"/>
    <col min="4870" max="4871" width="12.5703125" style="1" customWidth="1"/>
    <col min="4872" max="4872" width="2.85546875" style="1" customWidth="1"/>
    <col min="4873" max="4873" width="11.42578125" style="1"/>
    <col min="4874" max="4874" width="6.5703125" style="1" customWidth="1"/>
    <col min="4875" max="5120" width="11.42578125" style="1"/>
    <col min="5121" max="5122" width="2.85546875" style="1" customWidth="1"/>
    <col min="5123" max="5123" width="20.42578125" style="1" customWidth="1"/>
    <col min="5124" max="5124" width="13.28515625" style="1" customWidth="1"/>
    <col min="5125" max="5125" width="13.140625" style="1" customWidth="1"/>
    <col min="5126" max="5127" width="12.5703125" style="1" customWidth="1"/>
    <col min="5128" max="5128" width="2.85546875" style="1" customWidth="1"/>
    <col min="5129" max="5129" width="11.42578125" style="1"/>
    <col min="5130" max="5130" width="6.5703125" style="1" customWidth="1"/>
    <col min="5131" max="5376" width="11.42578125" style="1"/>
    <col min="5377" max="5378" width="2.85546875" style="1" customWidth="1"/>
    <col min="5379" max="5379" width="20.42578125" style="1" customWidth="1"/>
    <col min="5380" max="5380" width="13.28515625" style="1" customWidth="1"/>
    <col min="5381" max="5381" width="13.140625" style="1" customWidth="1"/>
    <col min="5382" max="5383" width="12.5703125" style="1" customWidth="1"/>
    <col min="5384" max="5384" width="2.85546875" style="1" customWidth="1"/>
    <col min="5385" max="5385" width="11.42578125" style="1"/>
    <col min="5386" max="5386" width="6.5703125" style="1" customWidth="1"/>
    <col min="5387" max="5632" width="11.42578125" style="1"/>
    <col min="5633" max="5634" width="2.85546875" style="1" customWidth="1"/>
    <col min="5635" max="5635" width="20.42578125" style="1" customWidth="1"/>
    <col min="5636" max="5636" width="13.28515625" style="1" customWidth="1"/>
    <col min="5637" max="5637" width="13.140625" style="1" customWidth="1"/>
    <col min="5638" max="5639" width="12.5703125" style="1" customWidth="1"/>
    <col min="5640" max="5640" width="2.85546875" style="1" customWidth="1"/>
    <col min="5641" max="5641" width="11.42578125" style="1"/>
    <col min="5642" max="5642" width="6.5703125" style="1" customWidth="1"/>
    <col min="5643" max="5888" width="11.42578125" style="1"/>
    <col min="5889" max="5890" width="2.85546875" style="1" customWidth="1"/>
    <col min="5891" max="5891" width="20.42578125" style="1" customWidth="1"/>
    <col min="5892" max="5892" width="13.28515625" style="1" customWidth="1"/>
    <col min="5893" max="5893" width="13.140625" style="1" customWidth="1"/>
    <col min="5894" max="5895" width="12.5703125" style="1" customWidth="1"/>
    <col min="5896" max="5896" width="2.85546875" style="1" customWidth="1"/>
    <col min="5897" max="5897" width="11.42578125" style="1"/>
    <col min="5898" max="5898" width="6.5703125" style="1" customWidth="1"/>
    <col min="5899" max="6144" width="11.42578125" style="1"/>
    <col min="6145" max="6146" width="2.85546875" style="1" customWidth="1"/>
    <col min="6147" max="6147" width="20.42578125" style="1" customWidth="1"/>
    <col min="6148" max="6148" width="13.28515625" style="1" customWidth="1"/>
    <col min="6149" max="6149" width="13.140625" style="1" customWidth="1"/>
    <col min="6150" max="6151" width="12.5703125" style="1" customWidth="1"/>
    <col min="6152" max="6152" width="2.85546875" style="1" customWidth="1"/>
    <col min="6153" max="6153" width="11.42578125" style="1"/>
    <col min="6154" max="6154" width="6.5703125" style="1" customWidth="1"/>
    <col min="6155" max="6400" width="11.42578125" style="1"/>
    <col min="6401" max="6402" width="2.85546875" style="1" customWidth="1"/>
    <col min="6403" max="6403" width="20.42578125" style="1" customWidth="1"/>
    <col min="6404" max="6404" width="13.28515625" style="1" customWidth="1"/>
    <col min="6405" max="6405" width="13.140625" style="1" customWidth="1"/>
    <col min="6406" max="6407" width="12.5703125" style="1" customWidth="1"/>
    <col min="6408" max="6408" width="2.85546875" style="1" customWidth="1"/>
    <col min="6409" max="6409" width="11.42578125" style="1"/>
    <col min="6410" max="6410" width="6.5703125" style="1" customWidth="1"/>
    <col min="6411" max="6656" width="11.42578125" style="1"/>
    <col min="6657" max="6658" width="2.85546875" style="1" customWidth="1"/>
    <col min="6659" max="6659" width="20.42578125" style="1" customWidth="1"/>
    <col min="6660" max="6660" width="13.28515625" style="1" customWidth="1"/>
    <col min="6661" max="6661" width="13.140625" style="1" customWidth="1"/>
    <col min="6662" max="6663" width="12.5703125" style="1" customWidth="1"/>
    <col min="6664" max="6664" width="2.85546875" style="1" customWidth="1"/>
    <col min="6665" max="6665" width="11.42578125" style="1"/>
    <col min="6666" max="6666" width="6.5703125" style="1" customWidth="1"/>
    <col min="6667" max="6912" width="11.42578125" style="1"/>
    <col min="6913" max="6914" width="2.85546875" style="1" customWidth="1"/>
    <col min="6915" max="6915" width="20.42578125" style="1" customWidth="1"/>
    <col min="6916" max="6916" width="13.28515625" style="1" customWidth="1"/>
    <col min="6917" max="6917" width="13.140625" style="1" customWidth="1"/>
    <col min="6918" max="6919" width="12.5703125" style="1" customWidth="1"/>
    <col min="6920" max="6920" width="2.85546875" style="1" customWidth="1"/>
    <col min="6921" max="6921" width="11.42578125" style="1"/>
    <col min="6922" max="6922" width="6.5703125" style="1" customWidth="1"/>
    <col min="6923" max="7168" width="11.42578125" style="1"/>
    <col min="7169" max="7170" width="2.85546875" style="1" customWidth="1"/>
    <col min="7171" max="7171" width="20.42578125" style="1" customWidth="1"/>
    <col min="7172" max="7172" width="13.28515625" style="1" customWidth="1"/>
    <col min="7173" max="7173" width="13.140625" style="1" customWidth="1"/>
    <col min="7174" max="7175" width="12.5703125" style="1" customWidth="1"/>
    <col min="7176" max="7176" width="2.85546875" style="1" customWidth="1"/>
    <col min="7177" max="7177" width="11.42578125" style="1"/>
    <col min="7178" max="7178" width="6.5703125" style="1" customWidth="1"/>
    <col min="7179" max="7424" width="11.42578125" style="1"/>
    <col min="7425" max="7426" width="2.85546875" style="1" customWidth="1"/>
    <col min="7427" max="7427" width="20.42578125" style="1" customWidth="1"/>
    <col min="7428" max="7428" width="13.28515625" style="1" customWidth="1"/>
    <col min="7429" max="7429" width="13.140625" style="1" customWidth="1"/>
    <col min="7430" max="7431" width="12.5703125" style="1" customWidth="1"/>
    <col min="7432" max="7432" width="2.85546875" style="1" customWidth="1"/>
    <col min="7433" max="7433" width="11.42578125" style="1"/>
    <col min="7434" max="7434" width="6.5703125" style="1" customWidth="1"/>
    <col min="7435" max="7680" width="11.42578125" style="1"/>
    <col min="7681" max="7682" width="2.85546875" style="1" customWidth="1"/>
    <col min="7683" max="7683" width="20.42578125" style="1" customWidth="1"/>
    <col min="7684" max="7684" width="13.28515625" style="1" customWidth="1"/>
    <col min="7685" max="7685" width="13.140625" style="1" customWidth="1"/>
    <col min="7686" max="7687" width="12.5703125" style="1" customWidth="1"/>
    <col min="7688" max="7688" width="2.85546875" style="1" customWidth="1"/>
    <col min="7689" max="7689" width="11.42578125" style="1"/>
    <col min="7690" max="7690" width="6.5703125" style="1" customWidth="1"/>
    <col min="7691" max="7936" width="11.42578125" style="1"/>
    <col min="7937" max="7938" width="2.85546875" style="1" customWidth="1"/>
    <col min="7939" max="7939" width="20.42578125" style="1" customWidth="1"/>
    <col min="7940" max="7940" width="13.28515625" style="1" customWidth="1"/>
    <col min="7941" max="7941" width="13.140625" style="1" customWidth="1"/>
    <col min="7942" max="7943" width="12.5703125" style="1" customWidth="1"/>
    <col min="7944" max="7944" width="2.85546875" style="1" customWidth="1"/>
    <col min="7945" max="7945" width="11.42578125" style="1"/>
    <col min="7946" max="7946" width="6.5703125" style="1" customWidth="1"/>
    <col min="7947" max="8192" width="11.42578125" style="1"/>
    <col min="8193" max="8194" width="2.85546875" style="1" customWidth="1"/>
    <col min="8195" max="8195" width="20.42578125" style="1" customWidth="1"/>
    <col min="8196" max="8196" width="13.28515625" style="1" customWidth="1"/>
    <col min="8197" max="8197" width="13.140625" style="1" customWidth="1"/>
    <col min="8198" max="8199" width="12.5703125" style="1" customWidth="1"/>
    <col min="8200" max="8200" width="2.85546875" style="1" customWidth="1"/>
    <col min="8201" max="8201" width="11.42578125" style="1"/>
    <col min="8202" max="8202" width="6.5703125" style="1" customWidth="1"/>
    <col min="8203" max="8448" width="11.42578125" style="1"/>
    <col min="8449" max="8450" width="2.85546875" style="1" customWidth="1"/>
    <col min="8451" max="8451" width="20.42578125" style="1" customWidth="1"/>
    <col min="8452" max="8452" width="13.28515625" style="1" customWidth="1"/>
    <col min="8453" max="8453" width="13.140625" style="1" customWidth="1"/>
    <col min="8454" max="8455" width="12.5703125" style="1" customWidth="1"/>
    <col min="8456" max="8456" width="2.85546875" style="1" customWidth="1"/>
    <col min="8457" max="8457" width="11.42578125" style="1"/>
    <col min="8458" max="8458" width="6.5703125" style="1" customWidth="1"/>
    <col min="8459" max="8704" width="11.42578125" style="1"/>
    <col min="8705" max="8706" width="2.85546875" style="1" customWidth="1"/>
    <col min="8707" max="8707" width="20.42578125" style="1" customWidth="1"/>
    <col min="8708" max="8708" width="13.28515625" style="1" customWidth="1"/>
    <col min="8709" max="8709" width="13.140625" style="1" customWidth="1"/>
    <col min="8710" max="8711" width="12.5703125" style="1" customWidth="1"/>
    <col min="8712" max="8712" width="2.85546875" style="1" customWidth="1"/>
    <col min="8713" max="8713" width="11.42578125" style="1"/>
    <col min="8714" max="8714" width="6.5703125" style="1" customWidth="1"/>
    <col min="8715" max="8960" width="11.42578125" style="1"/>
    <col min="8961" max="8962" width="2.85546875" style="1" customWidth="1"/>
    <col min="8963" max="8963" width="20.42578125" style="1" customWidth="1"/>
    <col min="8964" max="8964" width="13.28515625" style="1" customWidth="1"/>
    <col min="8965" max="8965" width="13.140625" style="1" customWidth="1"/>
    <col min="8966" max="8967" width="12.5703125" style="1" customWidth="1"/>
    <col min="8968" max="8968" width="2.85546875" style="1" customWidth="1"/>
    <col min="8969" max="8969" width="11.42578125" style="1"/>
    <col min="8970" max="8970" width="6.5703125" style="1" customWidth="1"/>
    <col min="8971" max="9216" width="11.42578125" style="1"/>
    <col min="9217" max="9218" width="2.85546875" style="1" customWidth="1"/>
    <col min="9219" max="9219" width="20.42578125" style="1" customWidth="1"/>
    <col min="9220" max="9220" width="13.28515625" style="1" customWidth="1"/>
    <col min="9221" max="9221" width="13.140625" style="1" customWidth="1"/>
    <col min="9222" max="9223" width="12.5703125" style="1" customWidth="1"/>
    <col min="9224" max="9224" width="2.85546875" style="1" customWidth="1"/>
    <col min="9225" max="9225" width="11.42578125" style="1"/>
    <col min="9226" max="9226" width="6.5703125" style="1" customWidth="1"/>
    <col min="9227" max="9472" width="11.42578125" style="1"/>
    <col min="9473" max="9474" width="2.85546875" style="1" customWidth="1"/>
    <col min="9475" max="9475" width="20.42578125" style="1" customWidth="1"/>
    <col min="9476" max="9476" width="13.28515625" style="1" customWidth="1"/>
    <col min="9477" max="9477" width="13.140625" style="1" customWidth="1"/>
    <col min="9478" max="9479" width="12.5703125" style="1" customWidth="1"/>
    <col min="9480" max="9480" width="2.85546875" style="1" customWidth="1"/>
    <col min="9481" max="9481" width="11.42578125" style="1"/>
    <col min="9482" max="9482" width="6.5703125" style="1" customWidth="1"/>
    <col min="9483" max="9728" width="11.42578125" style="1"/>
    <col min="9729" max="9730" width="2.85546875" style="1" customWidth="1"/>
    <col min="9731" max="9731" width="20.42578125" style="1" customWidth="1"/>
    <col min="9732" max="9732" width="13.28515625" style="1" customWidth="1"/>
    <col min="9733" max="9733" width="13.140625" style="1" customWidth="1"/>
    <col min="9734" max="9735" width="12.5703125" style="1" customWidth="1"/>
    <col min="9736" max="9736" width="2.85546875" style="1" customWidth="1"/>
    <col min="9737" max="9737" width="11.42578125" style="1"/>
    <col min="9738" max="9738" width="6.5703125" style="1" customWidth="1"/>
    <col min="9739" max="9984" width="11.42578125" style="1"/>
    <col min="9985" max="9986" width="2.85546875" style="1" customWidth="1"/>
    <col min="9987" max="9987" width="20.42578125" style="1" customWidth="1"/>
    <col min="9988" max="9988" width="13.28515625" style="1" customWidth="1"/>
    <col min="9989" max="9989" width="13.140625" style="1" customWidth="1"/>
    <col min="9990" max="9991" width="12.5703125" style="1" customWidth="1"/>
    <col min="9992" max="9992" width="2.85546875" style="1" customWidth="1"/>
    <col min="9993" max="9993" width="11.42578125" style="1"/>
    <col min="9994" max="9994" width="6.5703125" style="1" customWidth="1"/>
    <col min="9995" max="10240" width="11.42578125" style="1"/>
    <col min="10241" max="10242" width="2.85546875" style="1" customWidth="1"/>
    <col min="10243" max="10243" width="20.42578125" style="1" customWidth="1"/>
    <col min="10244" max="10244" width="13.28515625" style="1" customWidth="1"/>
    <col min="10245" max="10245" width="13.140625" style="1" customWidth="1"/>
    <col min="10246" max="10247" width="12.5703125" style="1" customWidth="1"/>
    <col min="10248" max="10248" width="2.85546875" style="1" customWidth="1"/>
    <col min="10249" max="10249" width="11.42578125" style="1"/>
    <col min="10250" max="10250" width="6.5703125" style="1" customWidth="1"/>
    <col min="10251" max="10496" width="11.42578125" style="1"/>
    <col min="10497" max="10498" width="2.85546875" style="1" customWidth="1"/>
    <col min="10499" max="10499" width="20.42578125" style="1" customWidth="1"/>
    <col min="10500" max="10500" width="13.28515625" style="1" customWidth="1"/>
    <col min="10501" max="10501" width="13.140625" style="1" customWidth="1"/>
    <col min="10502" max="10503" width="12.5703125" style="1" customWidth="1"/>
    <col min="10504" max="10504" width="2.85546875" style="1" customWidth="1"/>
    <col min="10505" max="10505" width="11.42578125" style="1"/>
    <col min="10506" max="10506" width="6.5703125" style="1" customWidth="1"/>
    <col min="10507" max="10752" width="11.42578125" style="1"/>
    <col min="10753" max="10754" width="2.85546875" style="1" customWidth="1"/>
    <col min="10755" max="10755" width="20.42578125" style="1" customWidth="1"/>
    <col min="10756" max="10756" width="13.28515625" style="1" customWidth="1"/>
    <col min="10757" max="10757" width="13.140625" style="1" customWidth="1"/>
    <col min="10758" max="10759" width="12.5703125" style="1" customWidth="1"/>
    <col min="10760" max="10760" width="2.85546875" style="1" customWidth="1"/>
    <col min="10761" max="10761" width="11.42578125" style="1"/>
    <col min="10762" max="10762" width="6.5703125" style="1" customWidth="1"/>
    <col min="10763" max="11008" width="11.42578125" style="1"/>
    <col min="11009" max="11010" width="2.85546875" style="1" customWidth="1"/>
    <col min="11011" max="11011" width="20.42578125" style="1" customWidth="1"/>
    <col min="11012" max="11012" width="13.28515625" style="1" customWidth="1"/>
    <col min="11013" max="11013" width="13.140625" style="1" customWidth="1"/>
    <col min="11014" max="11015" width="12.5703125" style="1" customWidth="1"/>
    <col min="11016" max="11016" width="2.85546875" style="1" customWidth="1"/>
    <col min="11017" max="11017" width="11.42578125" style="1"/>
    <col min="11018" max="11018" width="6.5703125" style="1" customWidth="1"/>
    <col min="11019" max="11264" width="11.42578125" style="1"/>
    <col min="11265" max="11266" width="2.85546875" style="1" customWidth="1"/>
    <col min="11267" max="11267" width="20.42578125" style="1" customWidth="1"/>
    <col min="11268" max="11268" width="13.28515625" style="1" customWidth="1"/>
    <col min="11269" max="11269" width="13.140625" style="1" customWidth="1"/>
    <col min="11270" max="11271" width="12.5703125" style="1" customWidth="1"/>
    <col min="11272" max="11272" width="2.85546875" style="1" customWidth="1"/>
    <col min="11273" max="11273" width="11.42578125" style="1"/>
    <col min="11274" max="11274" width="6.5703125" style="1" customWidth="1"/>
    <col min="11275" max="11520" width="11.42578125" style="1"/>
    <col min="11521" max="11522" width="2.85546875" style="1" customWidth="1"/>
    <col min="11523" max="11523" width="20.42578125" style="1" customWidth="1"/>
    <col min="11524" max="11524" width="13.28515625" style="1" customWidth="1"/>
    <col min="11525" max="11525" width="13.140625" style="1" customWidth="1"/>
    <col min="11526" max="11527" width="12.5703125" style="1" customWidth="1"/>
    <col min="11528" max="11528" width="2.85546875" style="1" customWidth="1"/>
    <col min="11529" max="11529" width="11.42578125" style="1"/>
    <col min="11530" max="11530" width="6.5703125" style="1" customWidth="1"/>
    <col min="11531" max="11776" width="11.42578125" style="1"/>
    <col min="11777" max="11778" width="2.85546875" style="1" customWidth="1"/>
    <col min="11779" max="11779" width="20.42578125" style="1" customWidth="1"/>
    <col min="11780" max="11780" width="13.28515625" style="1" customWidth="1"/>
    <col min="11781" max="11781" width="13.140625" style="1" customWidth="1"/>
    <col min="11782" max="11783" width="12.5703125" style="1" customWidth="1"/>
    <col min="11784" max="11784" width="2.85546875" style="1" customWidth="1"/>
    <col min="11785" max="11785" width="11.42578125" style="1"/>
    <col min="11786" max="11786" width="6.5703125" style="1" customWidth="1"/>
    <col min="11787" max="12032" width="11.42578125" style="1"/>
    <col min="12033" max="12034" width="2.85546875" style="1" customWidth="1"/>
    <col min="12035" max="12035" width="20.42578125" style="1" customWidth="1"/>
    <col min="12036" max="12036" width="13.28515625" style="1" customWidth="1"/>
    <col min="12037" max="12037" width="13.140625" style="1" customWidth="1"/>
    <col min="12038" max="12039" width="12.5703125" style="1" customWidth="1"/>
    <col min="12040" max="12040" width="2.85546875" style="1" customWidth="1"/>
    <col min="12041" max="12041" width="11.42578125" style="1"/>
    <col min="12042" max="12042" width="6.5703125" style="1" customWidth="1"/>
    <col min="12043" max="12288" width="11.42578125" style="1"/>
    <col min="12289" max="12290" width="2.85546875" style="1" customWidth="1"/>
    <col min="12291" max="12291" width="20.42578125" style="1" customWidth="1"/>
    <col min="12292" max="12292" width="13.28515625" style="1" customWidth="1"/>
    <col min="12293" max="12293" width="13.140625" style="1" customWidth="1"/>
    <col min="12294" max="12295" width="12.5703125" style="1" customWidth="1"/>
    <col min="12296" max="12296" width="2.85546875" style="1" customWidth="1"/>
    <col min="12297" max="12297" width="11.42578125" style="1"/>
    <col min="12298" max="12298" width="6.5703125" style="1" customWidth="1"/>
    <col min="12299" max="12544" width="11.42578125" style="1"/>
    <col min="12545" max="12546" width="2.85546875" style="1" customWidth="1"/>
    <col min="12547" max="12547" width="20.42578125" style="1" customWidth="1"/>
    <col min="12548" max="12548" width="13.28515625" style="1" customWidth="1"/>
    <col min="12549" max="12549" width="13.140625" style="1" customWidth="1"/>
    <col min="12550" max="12551" width="12.5703125" style="1" customWidth="1"/>
    <col min="12552" max="12552" width="2.85546875" style="1" customWidth="1"/>
    <col min="12553" max="12553" width="11.42578125" style="1"/>
    <col min="12554" max="12554" width="6.5703125" style="1" customWidth="1"/>
    <col min="12555" max="12800" width="11.42578125" style="1"/>
    <col min="12801" max="12802" width="2.85546875" style="1" customWidth="1"/>
    <col min="12803" max="12803" width="20.42578125" style="1" customWidth="1"/>
    <col min="12804" max="12804" width="13.28515625" style="1" customWidth="1"/>
    <col min="12805" max="12805" width="13.140625" style="1" customWidth="1"/>
    <col min="12806" max="12807" width="12.5703125" style="1" customWidth="1"/>
    <col min="12808" max="12808" width="2.85546875" style="1" customWidth="1"/>
    <col min="12809" max="12809" width="11.42578125" style="1"/>
    <col min="12810" max="12810" width="6.5703125" style="1" customWidth="1"/>
    <col min="12811" max="13056" width="11.42578125" style="1"/>
    <col min="13057" max="13058" width="2.85546875" style="1" customWidth="1"/>
    <col min="13059" max="13059" width="20.42578125" style="1" customWidth="1"/>
    <col min="13060" max="13060" width="13.28515625" style="1" customWidth="1"/>
    <col min="13061" max="13061" width="13.140625" style="1" customWidth="1"/>
    <col min="13062" max="13063" width="12.5703125" style="1" customWidth="1"/>
    <col min="13064" max="13064" width="2.85546875" style="1" customWidth="1"/>
    <col min="13065" max="13065" width="11.42578125" style="1"/>
    <col min="13066" max="13066" width="6.5703125" style="1" customWidth="1"/>
    <col min="13067" max="13312" width="11.42578125" style="1"/>
    <col min="13313" max="13314" width="2.85546875" style="1" customWidth="1"/>
    <col min="13315" max="13315" width="20.42578125" style="1" customWidth="1"/>
    <col min="13316" max="13316" width="13.28515625" style="1" customWidth="1"/>
    <col min="13317" max="13317" width="13.140625" style="1" customWidth="1"/>
    <col min="13318" max="13319" width="12.5703125" style="1" customWidth="1"/>
    <col min="13320" max="13320" width="2.85546875" style="1" customWidth="1"/>
    <col min="13321" max="13321" width="11.42578125" style="1"/>
    <col min="13322" max="13322" width="6.5703125" style="1" customWidth="1"/>
    <col min="13323" max="13568" width="11.42578125" style="1"/>
    <col min="13569" max="13570" width="2.85546875" style="1" customWidth="1"/>
    <col min="13571" max="13571" width="20.42578125" style="1" customWidth="1"/>
    <col min="13572" max="13572" width="13.28515625" style="1" customWidth="1"/>
    <col min="13573" max="13573" width="13.140625" style="1" customWidth="1"/>
    <col min="13574" max="13575" width="12.5703125" style="1" customWidth="1"/>
    <col min="13576" max="13576" width="2.85546875" style="1" customWidth="1"/>
    <col min="13577" max="13577" width="11.42578125" style="1"/>
    <col min="13578" max="13578" width="6.5703125" style="1" customWidth="1"/>
    <col min="13579" max="13824" width="11.42578125" style="1"/>
    <col min="13825" max="13826" width="2.85546875" style="1" customWidth="1"/>
    <col min="13827" max="13827" width="20.42578125" style="1" customWidth="1"/>
    <col min="13828" max="13828" width="13.28515625" style="1" customWidth="1"/>
    <col min="13829" max="13829" width="13.140625" style="1" customWidth="1"/>
    <col min="13830" max="13831" width="12.5703125" style="1" customWidth="1"/>
    <col min="13832" max="13832" width="2.85546875" style="1" customWidth="1"/>
    <col min="13833" max="13833" width="11.42578125" style="1"/>
    <col min="13834" max="13834" width="6.5703125" style="1" customWidth="1"/>
    <col min="13835" max="14080" width="11.42578125" style="1"/>
    <col min="14081" max="14082" width="2.85546875" style="1" customWidth="1"/>
    <col min="14083" max="14083" width="20.42578125" style="1" customWidth="1"/>
    <col min="14084" max="14084" width="13.28515625" style="1" customWidth="1"/>
    <col min="14085" max="14085" width="13.140625" style="1" customWidth="1"/>
    <col min="14086" max="14087" width="12.5703125" style="1" customWidth="1"/>
    <col min="14088" max="14088" width="2.85546875" style="1" customWidth="1"/>
    <col min="14089" max="14089" width="11.42578125" style="1"/>
    <col min="14090" max="14090" width="6.5703125" style="1" customWidth="1"/>
    <col min="14091" max="14336" width="11.42578125" style="1"/>
    <col min="14337" max="14338" width="2.85546875" style="1" customWidth="1"/>
    <col min="14339" max="14339" width="20.42578125" style="1" customWidth="1"/>
    <col min="14340" max="14340" width="13.28515625" style="1" customWidth="1"/>
    <col min="14341" max="14341" width="13.140625" style="1" customWidth="1"/>
    <col min="14342" max="14343" width="12.5703125" style="1" customWidth="1"/>
    <col min="14344" max="14344" width="2.85546875" style="1" customWidth="1"/>
    <col min="14345" max="14345" width="11.42578125" style="1"/>
    <col min="14346" max="14346" width="6.5703125" style="1" customWidth="1"/>
    <col min="14347" max="14592" width="11.42578125" style="1"/>
    <col min="14593" max="14594" width="2.85546875" style="1" customWidth="1"/>
    <col min="14595" max="14595" width="20.42578125" style="1" customWidth="1"/>
    <col min="14596" max="14596" width="13.28515625" style="1" customWidth="1"/>
    <col min="14597" max="14597" width="13.140625" style="1" customWidth="1"/>
    <col min="14598" max="14599" width="12.5703125" style="1" customWidth="1"/>
    <col min="14600" max="14600" width="2.85546875" style="1" customWidth="1"/>
    <col min="14601" max="14601" width="11.42578125" style="1"/>
    <col min="14602" max="14602" width="6.5703125" style="1" customWidth="1"/>
    <col min="14603" max="14848" width="11.42578125" style="1"/>
    <col min="14849" max="14850" width="2.85546875" style="1" customWidth="1"/>
    <col min="14851" max="14851" width="20.42578125" style="1" customWidth="1"/>
    <col min="14852" max="14852" width="13.28515625" style="1" customWidth="1"/>
    <col min="14853" max="14853" width="13.140625" style="1" customWidth="1"/>
    <col min="14854" max="14855" width="12.5703125" style="1" customWidth="1"/>
    <col min="14856" max="14856" width="2.85546875" style="1" customWidth="1"/>
    <col min="14857" max="14857" width="11.42578125" style="1"/>
    <col min="14858" max="14858" width="6.5703125" style="1" customWidth="1"/>
    <col min="14859" max="15104" width="11.42578125" style="1"/>
    <col min="15105" max="15106" width="2.85546875" style="1" customWidth="1"/>
    <col min="15107" max="15107" width="20.42578125" style="1" customWidth="1"/>
    <col min="15108" max="15108" width="13.28515625" style="1" customWidth="1"/>
    <col min="15109" max="15109" width="13.140625" style="1" customWidth="1"/>
    <col min="15110" max="15111" width="12.5703125" style="1" customWidth="1"/>
    <col min="15112" max="15112" width="2.85546875" style="1" customWidth="1"/>
    <col min="15113" max="15113" width="11.42578125" style="1"/>
    <col min="15114" max="15114" width="6.5703125" style="1" customWidth="1"/>
    <col min="15115" max="15360" width="11.42578125" style="1"/>
    <col min="15361" max="15362" width="2.85546875" style="1" customWidth="1"/>
    <col min="15363" max="15363" width="20.42578125" style="1" customWidth="1"/>
    <col min="15364" max="15364" width="13.28515625" style="1" customWidth="1"/>
    <col min="15365" max="15365" width="13.140625" style="1" customWidth="1"/>
    <col min="15366" max="15367" width="12.5703125" style="1" customWidth="1"/>
    <col min="15368" max="15368" width="2.85546875" style="1" customWidth="1"/>
    <col min="15369" max="15369" width="11.42578125" style="1"/>
    <col min="15370" max="15370" width="6.5703125" style="1" customWidth="1"/>
    <col min="15371" max="15616" width="11.42578125" style="1"/>
    <col min="15617" max="15618" width="2.85546875" style="1" customWidth="1"/>
    <col min="15619" max="15619" width="20.42578125" style="1" customWidth="1"/>
    <col min="15620" max="15620" width="13.28515625" style="1" customWidth="1"/>
    <col min="15621" max="15621" width="13.140625" style="1" customWidth="1"/>
    <col min="15622" max="15623" width="12.5703125" style="1" customWidth="1"/>
    <col min="15624" max="15624" width="2.85546875" style="1" customWidth="1"/>
    <col min="15625" max="15625" width="11.42578125" style="1"/>
    <col min="15626" max="15626" width="6.5703125" style="1" customWidth="1"/>
    <col min="15627" max="15872" width="11.42578125" style="1"/>
    <col min="15873" max="15874" width="2.85546875" style="1" customWidth="1"/>
    <col min="15875" max="15875" width="20.42578125" style="1" customWidth="1"/>
    <col min="15876" max="15876" width="13.28515625" style="1" customWidth="1"/>
    <col min="15877" max="15877" width="13.140625" style="1" customWidth="1"/>
    <col min="15878" max="15879" width="12.5703125" style="1" customWidth="1"/>
    <col min="15880" max="15880" width="2.85546875" style="1" customWidth="1"/>
    <col min="15881" max="15881" width="11.42578125" style="1"/>
    <col min="15882" max="15882" width="6.5703125" style="1" customWidth="1"/>
    <col min="15883" max="16128" width="11.42578125" style="1"/>
    <col min="16129" max="16130" width="2.85546875" style="1" customWidth="1"/>
    <col min="16131" max="16131" width="20.42578125" style="1" customWidth="1"/>
    <col min="16132" max="16132" width="13.28515625" style="1" customWidth="1"/>
    <col min="16133" max="16133" width="13.140625" style="1" customWidth="1"/>
    <col min="16134" max="16135" width="12.5703125" style="1" customWidth="1"/>
    <col min="16136" max="16136" width="2.85546875" style="1" customWidth="1"/>
    <col min="16137" max="16137" width="11.42578125" style="1"/>
    <col min="16138" max="16138" width="6.5703125" style="1" customWidth="1"/>
    <col min="16139" max="16384" width="11.42578125" style="1"/>
  </cols>
  <sheetData>
    <row r="1" spans="1:10" x14ac:dyDescent="0.2">
      <c r="A1" s="110" t="s">
        <v>43</v>
      </c>
      <c r="B1" s="110"/>
      <c r="C1" s="110"/>
      <c r="D1" s="110"/>
      <c r="E1" s="110"/>
      <c r="F1" s="110"/>
      <c r="G1" s="110"/>
      <c r="H1" s="110"/>
      <c r="I1" s="39"/>
      <c r="J1" s="39"/>
    </row>
    <row r="2" spans="1:10" x14ac:dyDescent="0.2">
      <c r="A2" s="110" t="s">
        <v>64</v>
      </c>
      <c r="B2" s="110"/>
      <c r="C2" s="110"/>
      <c r="D2" s="110"/>
      <c r="E2" s="110"/>
      <c r="F2" s="110"/>
      <c r="G2" s="110"/>
      <c r="H2" s="110"/>
      <c r="I2" s="39"/>
      <c r="J2" s="39"/>
    </row>
    <row r="3" spans="1:10" x14ac:dyDescent="0.2">
      <c r="A3" s="105" t="s">
        <v>44</v>
      </c>
      <c r="B3" s="105"/>
      <c r="C3" s="105"/>
      <c r="D3" s="105"/>
      <c r="E3" s="105"/>
      <c r="F3" s="105"/>
      <c r="G3" s="105"/>
      <c r="H3" s="105"/>
      <c r="I3" s="39"/>
      <c r="J3" s="39"/>
    </row>
    <row r="4" spans="1:10" s="39" customFormat="1" ht="9.75" customHeight="1" x14ac:dyDescent="0.2">
      <c r="A4" s="12"/>
      <c r="B4" s="12"/>
      <c r="C4" s="12"/>
      <c r="D4" s="12"/>
      <c r="E4" s="12"/>
      <c r="F4" s="12"/>
      <c r="G4" s="12"/>
      <c r="H4" s="12"/>
    </row>
    <row r="5" spans="1:10" ht="12.75" customHeight="1" x14ac:dyDescent="0.2">
      <c r="A5" s="12"/>
      <c r="B5" s="12"/>
      <c r="C5" s="12"/>
      <c r="D5" s="12"/>
      <c r="E5" s="12"/>
      <c r="F5" s="106" t="s">
        <v>63</v>
      </c>
      <c r="G5" s="107"/>
      <c r="H5" s="12"/>
    </row>
    <row r="6" spans="1:10" ht="17.25" customHeight="1" x14ac:dyDescent="0.2">
      <c r="A6" s="12"/>
      <c r="B6" s="12"/>
      <c r="C6" s="12"/>
      <c r="D6" s="12"/>
      <c r="E6" s="12"/>
      <c r="F6" s="13" t="s">
        <v>22</v>
      </c>
      <c r="G6" s="14" t="s">
        <v>23</v>
      </c>
      <c r="H6" s="12"/>
    </row>
    <row r="7" spans="1:10" x14ac:dyDescent="0.2">
      <c r="A7" s="12"/>
      <c r="B7" s="16" t="s">
        <v>24</v>
      </c>
      <c r="C7" s="17"/>
      <c r="D7" s="17"/>
      <c r="E7" s="17"/>
      <c r="F7" s="18">
        <v>640051.6911242333</v>
      </c>
      <c r="G7" s="19">
        <v>1</v>
      </c>
      <c r="H7" s="12"/>
    </row>
    <row r="8" spans="1:10" ht="6" customHeight="1" x14ac:dyDescent="0.2">
      <c r="A8" s="12"/>
      <c r="B8" s="22"/>
      <c r="C8" s="23"/>
      <c r="D8" s="23"/>
      <c r="E8" s="23"/>
      <c r="F8" s="24"/>
      <c r="G8" s="25"/>
      <c r="H8" s="12"/>
    </row>
    <row r="9" spans="1:10" x14ac:dyDescent="0.2">
      <c r="A9" s="12"/>
      <c r="B9" s="22"/>
      <c r="C9" s="23" t="s">
        <v>25</v>
      </c>
      <c r="D9" s="23"/>
      <c r="E9" s="23"/>
      <c r="F9" s="24">
        <v>640051.6911242333</v>
      </c>
      <c r="G9" s="28">
        <v>1</v>
      </c>
      <c r="H9" s="12"/>
      <c r="J9" s="31"/>
    </row>
    <row r="10" spans="1:10" ht="6" customHeight="1" x14ac:dyDescent="0.2">
      <c r="A10" s="12"/>
      <c r="B10" s="22"/>
      <c r="C10" s="23"/>
      <c r="D10" s="23"/>
      <c r="E10" s="23"/>
      <c r="F10" s="24"/>
      <c r="G10" s="25"/>
      <c r="H10" s="12"/>
    </row>
    <row r="11" spans="1:10" x14ac:dyDescent="0.2">
      <c r="A11" s="12"/>
      <c r="B11" s="32"/>
      <c r="C11" s="33" t="s">
        <v>26</v>
      </c>
      <c r="D11" s="33"/>
      <c r="E11" s="33"/>
      <c r="F11" s="34">
        <v>0</v>
      </c>
      <c r="G11" s="35">
        <v>0</v>
      </c>
      <c r="H11" s="12"/>
    </row>
    <row r="12" spans="1:10" s="39" customFormat="1" ht="7.5" customHeight="1" x14ac:dyDescent="0.2">
      <c r="A12" s="12"/>
      <c r="B12" s="36"/>
      <c r="C12" s="36"/>
      <c r="D12" s="36"/>
      <c r="E12" s="36"/>
      <c r="F12" s="37"/>
      <c r="G12" s="36"/>
      <c r="H12" s="12"/>
    </row>
    <row r="13" spans="1:10" x14ac:dyDescent="0.2">
      <c r="A13" s="12"/>
      <c r="B13" s="16" t="s">
        <v>27</v>
      </c>
      <c r="C13" s="17"/>
      <c r="D13" s="17"/>
      <c r="E13" s="17"/>
      <c r="F13" s="18">
        <v>406385.3674146987</v>
      </c>
      <c r="G13" s="19">
        <v>0.63492585528661583</v>
      </c>
      <c r="H13" s="12"/>
    </row>
    <row r="14" spans="1:10" ht="6" customHeight="1" x14ac:dyDescent="0.2">
      <c r="A14" s="12"/>
      <c r="B14" s="40"/>
      <c r="C14" s="27"/>
      <c r="D14" s="27"/>
      <c r="E14" s="27"/>
      <c r="F14" s="41"/>
      <c r="G14" s="42"/>
      <c r="H14" s="12"/>
    </row>
    <row r="15" spans="1:10" x14ac:dyDescent="0.2">
      <c r="A15" s="12"/>
      <c r="B15" s="22"/>
      <c r="C15" s="23" t="s">
        <v>28</v>
      </c>
      <c r="D15" s="23"/>
      <c r="E15" s="23"/>
      <c r="F15" s="24">
        <v>64642.735618573643</v>
      </c>
      <c r="G15" s="28">
        <v>0.10099611721208086</v>
      </c>
      <c r="H15" s="12"/>
    </row>
    <row r="16" spans="1:10" ht="6" customHeight="1" x14ac:dyDescent="0.2">
      <c r="A16" s="12"/>
      <c r="B16" s="22"/>
      <c r="C16" s="23"/>
      <c r="D16" s="23"/>
      <c r="E16" s="23"/>
      <c r="F16" s="44"/>
      <c r="G16" s="25"/>
      <c r="H16" s="12"/>
    </row>
    <row r="17" spans="1:11" x14ac:dyDescent="0.2">
      <c r="A17" s="12"/>
      <c r="B17" s="22"/>
      <c r="C17" s="23" t="s">
        <v>29</v>
      </c>
      <c r="D17" s="23"/>
      <c r="E17" s="23"/>
      <c r="F17" s="24">
        <v>156955.70205009013</v>
      </c>
      <c r="G17" s="28">
        <v>0.24522347839500544</v>
      </c>
      <c r="H17" s="12"/>
    </row>
    <row r="18" spans="1:11" ht="6" customHeight="1" x14ac:dyDescent="0.2">
      <c r="A18" s="12"/>
      <c r="B18" s="22"/>
      <c r="C18" s="23"/>
      <c r="D18" s="23"/>
      <c r="E18" s="23"/>
      <c r="F18" s="44"/>
      <c r="G18" s="25"/>
      <c r="H18" s="12"/>
    </row>
    <row r="19" spans="1:11" x14ac:dyDescent="0.2">
      <c r="A19" s="12"/>
      <c r="B19" s="22"/>
      <c r="C19" s="23" t="s">
        <v>30</v>
      </c>
      <c r="D19" s="23"/>
      <c r="E19" s="23"/>
      <c r="F19" s="24">
        <v>63495.970502148492</v>
      </c>
      <c r="G19" s="28">
        <v>9.9204441426628459E-2</v>
      </c>
      <c r="H19" s="12"/>
    </row>
    <row r="20" spans="1:11" ht="6" customHeight="1" x14ac:dyDescent="0.2">
      <c r="A20" s="12"/>
      <c r="B20" s="22"/>
      <c r="C20" s="23"/>
      <c r="D20" s="23"/>
      <c r="E20" s="23"/>
      <c r="F20" s="44"/>
      <c r="G20" s="25"/>
      <c r="H20" s="12"/>
    </row>
    <row r="21" spans="1:11" x14ac:dyDescent="0.2">
      <c r="A21" s="12"/>
      <c r="B21" s="22"/>
      <c r="C21" s="23" t="s">
        <v>31</v>
      </c>
      <c r="D21" s="23"/>
      <c r="E21" s="23"/>
      <c r="F21" s="24">
        <v>25036.27659067238</v>
      </c>
      <c r="G21" s="28">
        <v>3.9116022874178868E-2</v>
      </c>
      <c r="H21" s="12"/>
      <c r="K21" s="45"/>
    </row>
    <row r="22" spans="1:11" ht="6" customHeight="1" x14ac:dyDescent="0.2">
      <c r="A22" s="12"/>
      <c r="B22" s="22"/>
      <c r="C22" s="23"/>
      <c r="D22" s="23"/>
      <c r="E22" s="23"/>
      <c r="F22" s="44"/>
      <c r="G22" s="25"/>
      <c r="H22" s="12"/>
    </row>
    <row r="23" spans="1:11" x14ac:dyDescent="0.2">
      <c r="A23" s="12"/>
      <c r="B23" s="22"/>
      <c r="C23" s="23" t="s">
        <v>32</v>
      </c>
      <c r="D23" s="23"/>
      <c r="E23" s="23"/>
      <c r="F23" s="24">
        <v>15164.000723051744</v>
      </c>
      <c r="G23" s="28">
        <v>2.3691837602079595E-2</v>
      </c>
      <c r="H23" s="12"/>
    </row>
    <row r="24" spans="1:11" ht="6" customHeight="1" x14ac:dyDescent="0.2">
      <c r="A24" s="12"/>
      <c r="B24" s="22"/>
      <c r="C24" s="23"/>
      <c r="D24" s="23"/>
      <c r="E24" s="23"/>
      <c r="F24" s="44"/>
      <c r="G24" s="25"/>
      <c r="H24" s="12"/>
    </row>
    <row r="25" spans="1:11" x14ac:dyDescent="0.2">
      <c r="A25" s="12"/>
      <c r="B25" s="22"/>
      <c r="C25" s="23" t="s">
        <v>33</v>
      </c>
      <c r="D25" s="23"/>
      <c r="E25" s="23"/>
      <c r="F25" s="24">
        <v>21277.193287761547</v>
      </c>
      <c r="G25" s="28">
        <v>3.3242929567749033E-2</v>
      </c>
      <c r="H25" s="12"/>
    </row>
    <row r="26" spans="1:11" ht="6" customHeight="1" x14ac:dyDescent="0.2">
      <c r="A26" s="12"/>
      <c r="B26" s="22"/>
      <c r="C26" s="23"/>
      <c r="D26" s="23"/>
      <c r="E26" s="23"/>
      <c r="F26" s="44"/>
      <c r="G26" s="28"/>
      <c r="H26" s="12"/>
    </row>
    <row r="27" spans="1:11" x14ac:dyDescent="0.2">
      <c r="A27" s="12"/>
      <c r="B27" s="32"/>
      <c r="C27" s="33" t="s">
        <v>34</v>
      </c>
      <c r="D27" s="33"/>
      <c r="E27" s="33"/>
      <c r="F27" s="34">
        <v>59813.48864240088</v>
      </c>
      <c r="G27" s="35">
        <v>9.3451028208893755E-2</v>
      </c>
      <c r="H27" s="12"/>
    </row>
    <row r="28" spans="1:11" s="39" customFormat="1" ht="6" customHeight="1" x14ac:dyDescent="0.2">
      <c r="A28" s="12"/>
      <c r="B28" s="36"/>
      <c r="C28" s="36"/>
      <c r="D28" s="36"/>
      <c r="E28" s="36"/>
      <c r="F28" s="37"/>
      <c r="G28" s="36"/>
      <c r="H28" s="12"/>
    </row>
    <row r="29" spans="1:11" x14ac:dyDescent="0.2">
      <c r="A29" s="12"/>
      <c r="B29" s="46" t="s">
        <v>35</v>
      </c>
      <c r="C29" s="47"/>
      <c r="D29" s="47"/>
      <c r="E29" s="47"/>
      <c r="F29" s="48">
        <v>233666.32370953468</v>
      </c>
      <c r="G29" s="49">
        <v>0.36507414471338429</v>
      </c>
      <c r="H29" s="12"/>
    </row>
    <row r="30" spans="1:11" s="39" customFormat="1" ht="6" customHeight="1" x14ac:dyDescent="0.2">
      <c r="A30" s="12"/>
      <c r="B30" s="12"/>
      <c r="C30" s="12"/>
      <c r="D30" s="12"/>
      <c r="E30" s="12"/>
      <c r="F30" s="52"/>
      <c r="G30" s="53"/>
      <c r="H30" s="12"/>
    </row>
    <row r="31" spans="1:11" x14ac:dyDescent="0.2">
      <c r="A31" s="12"/>
      <c r="B31" s="56" t="s">
        <v>36</v>
      </c>
      <c r="C31" s="57"/>
      <c r="D31" s="57"/>
      <c r="E31" s="57"/>
      <c r="F31" s="58">
        <v>28742.612763311907</v>
      </c>
      <c r="G31" s="59">
        <v>4.490670544565907E-2</v>
      </c>
      <c r="H31" s="12"/>
    </row>
    <row r="32" spans="1:11" s="39" customFormat="1" ht="6" customHeight="1" x14ac:dyDescent="0.2">
      <c r="A32" s="12"/>
      <c r="B32" s="61"/>
      <c r="C32" s="12"/>
      <c r="D32" s="12"/>
      <c r="E32" s="12"/>
      <c r="F32" s="62"/>
      <c r="G32" s="63"/>
      <c r="H32" s="12"/>
    </row>
    <row r="33" spans="1:14" x14ac:dyDescent="0.2">
      <c r="A33" s="12"/>
      <c r="B33" s="46" t="s">
        <v>37</v>
      </c>
      <c r="C33" s="47"/>
      <c r="D33" s="47"/>
      <c r="E33" s="47"/>
      <c r="F33" s="48">
        <v>204923.71094622274</v>
      </c>
      <c r="G33" s="49">
        <v>0.32016743926772512</v>
      </c>
      <c r="H33" s="12"/>
    </row>
    <row r="34" spans="1:14" s="39" customFormat="1" ht="6" customHeight="1" x14ac:dyDescent="0.2">
      <c r="A34" s="12"/>
      <c r="B34" s="12"/>
      <c r="C34" s="12"/>
      <c r="D34" s="12"/>
      <c r="E34" s="12"/>
      <c r="F34" s="62"/>
      <c r="G34" s="63"/>
      <c r="H34" s="12"/>
    </row>
    <row r="35" spans="1:14" x14ac:dyDescent="0.2">
      <c r="A35" s="12"/>
      <c r="B35" s="56" t="s">
        <v>38</v>
      </c>
      <c r="C35" s="57"/>
      <c r="D35" s="57"/>
      <c r="E35" s="57"/>
      <c r="F35" s="58">
        <v>2271.6160259965573</v>
      </c>
      <c r="G35" s="59">
        <v>3.5491133880242169E-3</v>
      </c>
      <c r="H35" s="12"/>
    </row>
    <row r="36" spans="1:14" s="39" customFormat="1" ht="6" customHeight="1" x14ac:dyDescent="0.2">
      <c r="A36" s="12"/>
      <c r="B36" s="36"/>
      <c r="C36" s="36"/>
      <c r="D36" s="36"/>
      <c r="E36" s="36"/>
      <c r="F36" s="62"/>
      <c r="G36" s="63"/>
      <c r="H36" s="12"/>
    </row>
    <row r="37" spans="1:14" x14ac:dyDescent="0.2">
      <c r="A37" s="12"/>
      <c r="B37" s="56" t="s">
        <v>39</v>
      </c>
      <c r="C37" s="57"/>
      <c r="D37" s="57"/>
      <c r="E37" s="57"/>
      <c r="F37" s="58">
        <v>4405.2815764455181</v>
      </c>
      <c r="G37" s="59">
        <v>6.8826965658160535E-3</v>
      </c>
      <c r="H37" s="12"/>
    </row>
    <row r="38" spans="1:14" s="39" customFormat="1" ht="6" customHeight="1" x14ac:dyDescent="0.2">
      <c r="A38" s="12"/>
      <c r="B38" s="12"/>
      <c r="C38" s="12"/>
      <c r="D38" s="12"/>
      <c r="E38" s="12"/>
      <c r="F38" s="37"/>
      <c r="G38" s="36"/>
      <c r="H38" s="12"/>
    </row>
    <row r="39" spans="1:14" x14ac:dyDescent="0.2">
      <c r="A39" s="12"/>
      <c r="B39" s="46" t="s">
        <v>40</v>
      </c>
      <c r="C39" s="47"/>
      <c r="D39" s="47"/>
      <c r="E39" s="47"/>
      <c r="F39" s="48">
        <v>202790.04539577386</v>
      </c>
      <c r="G39" s="49">
        <v>0.31683385608993342</v>
      </c>
      <c r="H39" s="12"/>
    </row>
    <row r="40" spans="1:14" s="39" customFormat="1" x14ac:dyDescent="0.2">
      <c r="A40" s="12"/>
      <c r="B40" s="67"/>
      <c r="C40" s="68"/>
      <c r="D40" s="68"/>
      <c r="E40" s="68"/>
      <c r="F40" s="69"/>
      <c r="G40" s="77"/>
      <c r="H40" s="12"/>
    </row>
    <row r="41" spans="1:14" s="39" customFormat="1" x14ac:dyDescent="0.2">
      <c r="A41" s="12"/>
      <c r="B41" s="72" t="s">
        <v>41</v>
      </c>
      <c r="C41" s="73"/>
      <c r="D41" s="73"/>
      <c r="E41" s="73"/>
      <c r="F41" s="74"/>
      <c r="G41" s="78"/>
      <c r="H41" s="12"/>
    </row>
    <row r="42" spans="1:14" x14ac:dyDescent="0.2">
      <c r="A42" s="12"/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03"/>
    </row>
    <row r="44" spans="1:14" x14ac:dyDescent="0.2">
      <c r="F44" s="31"/>
    </row>
    <row r="45" spans="1:14" x14ac:dyDescent="0.2">
      <c r="F45" s="31"/>
    </row>
    <row r="46" spans="1:14" x14ac:dyDescent="0.2">
      <c r="F46" s="31"/>
    </row>
    <row r="47" spans="1:14" x14ac:dyDescent="0.2">
      <c r="F47" s="31"/>
    </row>
    <row r="48" spans="1:14" x14ac:dyDescent="0.2">
      <c r="F48" s="31"/>
    </row>
  </sheetData>
  <mergeCells count="5">
    <mergeCell ref="A1:H1"/>
    <mergeCell ref="A2:H2"/>
    <mergeCell ref="A3:H3"/>
    <mergeCell ref="F5:G5"/>
    <mergeCell ref="B42:N42"/>
  </mergeCells>
  <printOptions horizontalCentered="1"/>
  <pageMargins left="0.74803149606299213" right="0.74803149606299213" top="0.98425196850393704" bottom="0.98425196850393704" header="0" footer="0"/>
  <pageSetup paperSize="9" scale="83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N48"/>
  <sheetViews>
    <sheetView showGridLines="0" zoomScaleNormal="100" workbookViewId="0">
      <selection sqref="A1:H1"/>
    </sheetView>
  </sheetViews>
  <sheetFormatPr baseColWidth="10" defaultRowHeight="12.75" x14ac:dyDescent="0.2"/>
  <cols>
    <col min="1" max="2" width="2.85546875" style="1" customWidth="1"/>
    <col min="3" max="3" width="20.42578125" style="1" customWidth="1"/>
    <col min="4" max="4" width="13.28515625" style="1" customWidth="1"/>
    <col min="5" max="5" width="13.140625" style="1" customWidth="1"/>
    <col min="6" max="7" width="12.5703125" style="1" customWidth="1"/>
    <col min="8" max="8" width="2.85546875" style="1" customWidth="1"/>
    <col min="9" max="9" width="11.42578125" style="1"/>
    <col min="10" max="10" width="6.5703125" style="1" customWidth="1"/>
    <col min="11" max="256" width="11.42578125" style="1"/>
    <col min="257" max="258" width="2.85546875" style="1" customWidth="1"/>
    <col min="259" max="259" width="20.42578125" style="1" customWidth="1"/>
    <col min="260" max="260" width="13.28515625" style="1" customWidth="1"/>
    <col min="261" max="261" width="13.140625" style="1" customWidth="1"/>
    <col min="262" max="263" width="12.5703125" style="1" customWidth="1"/>
    <col min="264" max="264" width="2.85546875" style="1" customWidth="1"/>
    <col min="265" max="265" width="11.42578125" style="1"/>
    <col min="266" max="266" width="6.5703125" style="1" customWidth="1"/>
    <col min="267" max="512" width="11.42578125" style="1"/>
    <col min="513" max="514" width="2.85546875" style="1" customWidth="1"/>
    <col min="515" max="515" width="20.42578125" style="1" customWidth="1"/>
    <col min="516" max="516" width="13.28515625" style="1" customWidth="1"/>
    <col min="517" max="517" width="13.140625" style="1" customWidth="1"/>
    <col min="518" max="519" width="12.5703125" style="1" customWidth="1"/>
    <col min="520" max="520" width="2.85546875" style="1" customWidth="1"/>
    <col min="521" max="521" width="11.42578125" style="1"/>
    <col min="522" max="522" width="6.5703125" style="1" customWidth="1"/>
    <col min="523" max="768" width="11.42578125" style="1"/>
    <col min="769" max="770" width="2.85546875" style="1" customWidth="1"/>
    <col min="771" max="771" width="20.42578125" style="1" customWidth="1"/>
    <col min="772" max="772" width="13.28515625" style="1" customWidth="1"/>
    <col min="773" max="773" width="13.140625" style="1" customWidth="1"/>
    <col min="774" max="775" width="12.5703125" style="1" customWidth="1"/>
    <col min="776" max="776" width="2.85546875" style="1" customWidth="1"/>
    <col min="777" max="777" width="11.42578125" style="1"/>
    <col min="778" max="778" width="6.5703125" style="1" customWidth="1"/>
    <col min="779" max="1024" width="11.42578125" style="1"/>
    <col min="1025" max="1026" width="2.85546875" style="1" customWidth="1"/>
    <col min="1027" max="1027" width="20.42578125" style="1" customWidth="1"/>
    <col min="1028" max="1028" width="13.28515625" style="1" customWidth="1"/>
    <col min="1029" max="1029" width="13.140625" style="1" customWidth="1"/>
    <col min="1030" max="1031" width="12.5703125" style="1" customWidth="1"/>
    <col min="1032" max="1032" width="2.85546875" style="1" customWidth="1"/>
    <col min="1033" max="1033" width="11.42578125" style="1"/>
    <col min="1034" max="1034" width="6.5703125" style="1" customWidth="1"/>
    <col min="1035" max="1280" width="11.42578125" style="1"/>
    <col min="1281" max="1282" width="2.85546875" style="1" customWidth="1"/>
    <col min="1283" max="1283" width="20.42578125" style="1" customWidth="1"/>
    <col min="1284" max="1284" width="13.28515625" style="1" customWidth="1"/>
    <col min="1285" max="1285" width="13.140625" style="1" customWidth="1"/>
    <col min="1286" max="1287" width="12.5703125" style="1" customWidth="1"/>
    <col min="1288" max="1288" width="2.85546875" style="1" customWidth="1"/>
    <col min="1289" max="1289" width="11.42578125" style="1"/>
    <col min="1290" max="1290" width="6.5703125" style="1" customWidth="1"/>
    <col min="1291" max="1536" width="11.42578125" style="1"/>
    <col min="1537" max="1538" width="2.85546875" style="1" customWidth="1"/>
    <col min="1539" max="1539" width="20.42578125" style="1" customWidth="1"/>
    <col min="1540" max="1540" width="13.28515625" style="1" customWidth="1"/>
    <col min="1541" max="1541" width="13.140625" style="1" customWidth="1"/>
    <col min="1542" max="1543" width="12.5703125" style="1" customWidth="1"/>
    <col min="1544" max="1544" width="2.85546875" style="1" customWidth="1"/>
    <col min="1545" max="1545" width="11.42578125" style="1"/>
    <col min="1546" max="1546" width="6.5703125" style="1" customWidth="1"/>
    <col min="1547" max="1792" width="11.42578125" style="1"/>
    <col min="1793" max="1794" width="2.85546875" style="1" customWidth="1"/>
    <col min="1795" max="1795" width="20.42578125" style="1" customWidth="1"/>
    <col min="1796" max="1796" width="13.28515625" style="1" customWidth="1"/>
    <col min="1797" max="1797" width="13.140625" style="1" customWidth="1"/>
    <col min="1798" max="1799" width="12.5703125" style="1" customWidth="1"/>
    <col min="1800" max="1800" width="2.85546875" style="1" customWidth="1"/>
    <col min="1801" max="1801" width="11.42578125" style="1"/>
    <col min="1802" max="1802" width="6.5703125" style="1" customWidth="1"/>
    <col min="1803" max="2048" width="11.42578125" style="1"/>
    <col min="2049" max="2050" width="2.85546875" style="1" customWidth="1"/>
    <col min="2051" max="2051" width="20.42578125" style="1" customWidth="1"/>
    <col min="2052" max="2052" width="13.28515625" style="1" customWidth="1"/>
    <col min="2053" max="2053" width="13.140625" style="1" customWidth="1"/>
    <col min="2054" max="2055" width="12.5703125" style="1" customWidth="1"/>
    <col min="2056" max="2056" width="2.85546875" style="1" customWidth="1"/>
    <col min="2057" max="2057" width="11.42578125" style="1"/>
    <col min="2058" max="2058" width="6.5703125" style="1" customWidth="1"/>
    <col min="2059" max="2304" width="11.42578125" style="1"/>
    <col min="2305" max="2306" width="2.85546875" style="1" customWidth="1"/>
    <col min="2307" max="2307" width="20.42578125" style="1" customWidth="1"/>
    <col min="2308" max="2308" width="13.28515625" style="1" customWidth="1"/>
    <col min="2309" max="2309" width="13.140625" style="1" customWidth="1"/>
    <col min="2310" max="2311" width="12.5703125" style="1" customWidth="1"/>
    <col min="2312" max="2312" width="2.85546875" style="1" customWidth="1"/>
    <col min="2313" max="2313" width="11.42578125" style="1"/>
    <col min="2314" max="2314" width="6.5703125" style="1" customWidth="1"/>
    <col min="2315" max="2560" width="11.42578125" style="1"/>
    <col min="2561" max="2562" width="2.85546875" style="1" customWidth="1"/>
    <col min="2563" max="2563" width="20.42578125" style="1" customWidth="1"/>
    <col min="2564" max="2564" width="13.28515625" style="1" customWidth="1"/>
    <col min="2565" max="2565" width="13.140625" style="1" customWidth="1"/>
    <col min="2566" max="2567" width="12.5703125" style="1" customWidth="1"/>
    <col min="2568" max="2568" width="2.85546875" style="1" customWidth="1"/>
    <col min="2569" max="2569" width="11.42578125" style="1"/>
    <col min="2570" max="2570" width="6.5703125" style="1" customWidth="1"/>
    <col min="2571" max="2816" width="11.42578125" style="1"/>
    <col min="2817" max="2818" width="2.85546875" style="1" customWidth="1"/>
    <col min="2819" max="2819" width="20.42578125" style="1" customWidth="1"/>
    <col min="2820" max="2820" width="13.28515625" style="1" customWidth="1"/>
    <col min="2821" max="2821" width="13.140625" style="1" customWidth="1"/>
    <col min="2822" max="2823" width="12.5703125" style="1" customWidth="1"/>
    <col min="2824" max="2824" width="2.85546875" style="1" customWidth="1"/>
    <col min="2825" max="2825" width="11.42578125" style="1"/>
    <col min="2826" max="2826" width="6.5703125" style="1" customWidth="1"/>
    <col min="2827" max="3072" width="11.42578125" style="1"/>
    <col min="3073" max="3074" width="2.85546875" style="1" customWidth="1"/>
    <col min="3075" max="3075" width="20.42578125" style="1" customWidth="1"/>
    <col min="3076" max="3076" width="13.28515625" style="1" customWidth="1"/>
    <col min="3077" max="3077" width="13.140625" style="1" customWidth="1"/>
    <col min="3078" max="3079" width="12.5703125" style="1" customWidth="1"/>
    <col min="3080" max="3080" width="2.85546875" style="1" customWidth="1"/>
    <col min="3081" max="3081" width="11.42578125" style="1"/>
    <col min="3082" max="3082" width="6.5703125" style="1" customWidth="1"/>
    <col min="3083" max="3328" width="11.42578125" style="1"/>
    <col min="3329" max="3330" width="2.85546875" style="1" customWidth="1"/>
    <col min="3331" max="3331" width="20.42578125" style="1" customWidth="1"/>
    <col min="3332" max="3332" width="13.28515625" style="1" customWidth="1"/>
    <col min="3333" max="3333" width="13.140625" style="1" customWidth="1"/>
    <col min="3334" max="3335" width="12.5703125" style="1" customWidth="1"/>
    <col min="3336" max="3336" width="2.85546875" style="1" customWidth="1"/>
    <col min="3337" max="3337" width="11.42578125" style="1"/>
    <col min="3338" max="3338" width="6.5703125" style="1" customWidth="1"/>
    <col min="3339" max="3584" width="11.42578125" style="1"/>
    <col min="3585" max="3586" width="2.85546875" style="1" customWidth="1"/>
    <col min="3587" max="3587" width="20.42578125" style="1" customWidth="1"/>
    <col min="3588" max="3588" width="13.28515625" style="1" customWidth="1"/>
    <col min="3589" max="3589" width="13.140625" style="1" customWidth="1"/>
    <col min="3590" max="3591" width="12.5703125" style="1" customWidth="1"/>
    <col min="3592" max="3592" width="2.85546875" style="1" customWidth="1"/>
    <col min="3593" max="3593" width="11.42578125" style="1"/>
    <col min="3594" max="3594" width="6.5703125" style="1" customWidth="1"/>
    <col min="3595" max="3840" width="11.42578125" style="1"/>
    <col min="3841" max="3842" width="2.85546875" style="1" customWidth="1"/>
    <col min="3843" max="3843" width="20.42578125" style="1" customWidth="1"/>
    <col min="3844" max="3844" width="13.28515625" style="1" customWidth="1"/>
    <col min="3845" max="3845" width="13.140625" style="1" customWidth="1"/>
    <col min="3846" max="3847" width="12.5703125" style="1" customWidth="1"/>
    <col min="3848" max="3848" width="2.85546875" style="1" customWidth="1"/>
    <col min="3849" max="3849" width="11.42578125" style="1"/>
    <col min="3850" max="3850" width="6.5703125" style="1" customWidth="1"/>
    <col min="3851" max="4096" width="11.42578125" style="1"/>
    <col min="4097" max="4098" width="2.85546875" style="1" customWidth="1"/>
    <col min="4099" max="4099" width="20.42578125" style="1" customWidth="1"/>
    <col min="4100" max="4100" width="13.28515625" style="1" customWidth="1"/>
    <col min="4101" max="4101" width="13.140625" style="1" customWidth="1"/>
    <col min="4102" max="4103" width="12.5703125" style="1" customWidth="1"/>
    <col min="4104" max="4104" width="2.85546875" style="1" customWidth="1"/>
    <col min="4105" max="4105" width="11.42578125" style="1"/>
    <col min="4106" max="4106" width="6.5703125" style="1" customWidth="1"/>
    <col min="4107" max="4352" width="11.42578125" style="1"/>
    <col min="4353" max="4354" width="2.85546875" style="1" customWidth="1"/>
    <col min="4355" max="4355" width="20.42578125" style="1" customWidth="1"/>
    <col min="4356" max="4356" width="13.28515625" style="1" customWidth="1"/>
    <col min="4357" max="4357" width="13.140625" style="1" customWidth="1"/>
    <col min="4358" max="4359" width="12.5703125" style="1" customWidth="1"/>
    <col min="4360" max="4360" width="2.85546875" style="1" customWidth="1"/>
    <col min="4361" max="4361" width="11.42578125" style="1"/>
    <col min="4362" max="4362" width="6.5703125" style="1" customWidth="1"/>
    <col min="4363" max="4608" width="11.42578125" style="1"/>
    <col min="4609" max="4610" width="2.85546875" style="1" customWidth="1"/>
    <col min="4611" max="4611" width="20.42578125" style="1" customWidth="1"/>
    <col min="4612" max="4612" width="13.28515625" style="1" customWidth="1"/>
    <col min="4613" max="4613" width="13.140625" style="1" customWidth="1"/>
    <col min="4614" max="4615" width="12.5703125" style="1" customWidth="1"/>
    <col min="4616" max="4616" width="2.85546875" style="1" customWidth="1"/>
    <col min="4617" max="4617" width="11.42578125" style="1"/>
    <col min="4618" max="4618" width="6.5703125" style="1" customWidth="1"/>
    <col min="4619" max="4864" width="11.42578125" style="1"/>
    <col min="4865" max="4866" width="2.85546875" style="1" customWidth="1"/>
    <col min="4867" max="4867" width="20.42578125" style="1" customWidth="1"/>
    <col min="4868" max="4868" width="13.28515625" style="1" customWidth="1"/>
    <col min="4869" max="4869" width="13.140625" style="1" customWidth="1"/>
    <col min="4870" max="4871" width="12.5703125" style="1" customWidth="1"/>
    <col min="4872" max="4872" width="2.85546875" style="1" customWidth="1"/>
    <col min="4873" max="4873" width="11.42578125" style="1"/>
    <col min="4874" max="4874" width="6.5703125" style="1" customWidth="1"/>
    <col min="4875" max="5120" width="11.42578125" style="1"/>
    <col min="5121" max="5122" width="2.85546875" style="1" customWidth="1"/>
    <col min="5123" max="5123" width="20.42578125" style="1" customWidth="1"/>
    <col min="5124" max="5124" width="13.28515625" style="1" customWidth="1"/>
    <col min="5125" max="5125" width="13.140625" style="1" customWidth="1"/>
    <col min="5126" max="5127" width="12.5703125" style="1" customWidth="1"/>
    <col min="5128" max="5128" width="2.85546875" style="1" customWidth="1"/>
    <col min="5129" max="5129" width="11.42578125" style="1"/>
    <col min="5130" max="5130" width="6.5703125" style="1" customWidth="1"/>
    <col min="5131" max="5376" width="11.42578125" style="1"/>
    <col min="5377" max="5378" width="2.85546875" style="1" customWidth="1"/>
    <col min="5379" max="5379" width="20.42578125" style="1" customWidth="1"/>
    <col min="5380" max="5380" width="13.28515625" style="1" customWidth="1"/>
    <col min="5381" max="5381" width="13.140625" style="1" customWidth="1"/>
    <col min="5382" max="5383" width="12.5703125" style="1" customWidth="1"/>
    <col min="5384" max="5384" width="2.85546875" style="1" customWidth="1"/>
    <col min="5385" max="5385" width="11.42578125" style="1"/>
    <col min="5386" max="5386" width="6.5703125" style="1" customWidth="1"/>
    <col min="5387" max="5632" width="11.42578125" style="1"/>
    <col min="5633" max="5634" width="2.85546875" style="1" customWidth="1"/>
    <col min="5635" max="5635" width="20.42578125" style="1" customWidth="1"/>
    <col min="5636" max="5636" width="13.28515625" style="1" customWidth="1"/>
    <col min="5637" max="5637" width="13.140625" style="1" customWidth="1"/>
    <col min="5638" max="5639" width="12.5703125" style="1" customWidth="1"/>
    <col min="5640" max="5640" width="2.85546875" style="1" customWidth="1"/>
    <col min="5641" max="5641" width="11.42578125" style="1"/>
    <col min="5642" max="5642" width="6.5703125" style="1" customWidth="1"/>
    <col min="5643" max="5888" width="11.42578125" style="1"/>
    <col min="5889" max="5890" width="2.85546875" style="1" customWidth="1"/>
    <col min="5891" max="5891" width="20.42578125" style="1" customWidth="1"/>
    <col min="5892" max="5892" width="13.28515625" style="1" customWidth="1"/>
    <col min="5893" max="5893" width="13.140625" style="1" customWidth="1"/>
    <col min="5894" max="5895" width="12.5703125" style="1" customWidth="1"/>
    <col min="5896" max="5896" width="2.85546875" style="1" customWidth="1"/>
    <col min="5897" max="5897" width="11.42578125" style="1"/>
    <col min="5898" max="5898" width="6.5703125" style="1" customWidth="1"/>
    <col min="5899" max="6144" width="11.42578125" style="1"/>
    <col min="6145" max="6146" width="2.85546875" style="1" customWidth="1"/>
    <col min="6147" max="6147" width="20.42578125" style="1" customWidth="1"/>
    <col min="6148" max="6148" width="13.28515625" style="1" customWidth="1"/>
    <col min="6149" max="6149" width="13.140625" style="1" customWidth="1"/>
    <col min="6150" max="6151" width="12.5703125" style="1" customWidth="1"/>
    <col min="6152" max="6152" width="2.85546875" style="1" customWidth="1"/>
    <col min="6153" max="6153" width="11.42578125" style="1"/>
    <col min="6154" max="6154" width="6.5703125" style="1" customWidth="1"/>
    <col min="6155" max="6400" width="11.42578125" style="1"/>
    <col min="6401" max="6402" width="2.85546875" style="1" customWidth="1"/>
    <col min="6403" max="6403" width="20.42578125" style="1" customWidth="1"/>
    <col min="6404" max="6404" width="13.28515625" style="1" customWidth="1"/>
    <col min="6405" max="6405" width="13.140625" style="1" customWidth="1"/>
    <col min="6406" max="6407" width="12.5703125" style="1" customWidth="1"/>
    <col min="6408" max="6408" width="2.85546875" style="1" customWidth="1"/>
    <col min="6409" max="6409" width="11.42578125" style="1"/>
    <col min="6410" max="6410" width="6.5703125" style="1" customWidth="1"/>
    <col min="6411" max="6656" width="11.42578125" style="1"/>
    <col min="6657" max="6658" width="2.85546875" style="1" customWidth="1"/>
    <col min="6659" max="6659" width="20.42578125" style="1" customWidth="1"/>
    <col min="6660" max="6660" width="13.28515625" style="1" customWidth="1"/>
    <col min="6661" max="6661" width="13.140625" style="1" customWidth="1"/>
    <col min="6662" max="6663" width="12.5703125" style="1" customWidth="1"/>
    <col min="6664" max="6664" width="2.85546875" style="1" customWidth="1"/>
    <col min="6665" max="6665" width="11.42578125" style="1"/>
    <col min="6666" max="6666" width="6.5703125" style="1" customWidth="1"/>
    <col min="6667" max="6912" width="11.42578125" style="1"/>
    <col min="6913" max="6914" width="2.85546875" style="1" customWidth="1"/>
    <col min="6915" max="6915" width="20.42578125" style="1" customWidth="1"/>
    <col min="6916" max="6916" width="13.28515625" style="1" customWidth="1"/>
    <col min="6917" max="6917" width="13.140625" style="1" customWidth="1"/>
    <col min="6918" max="6919" width="12.5703125" style="1" customWidth="1"/>
    <col min="6920" max="6920" width="2.85546875" style="1" customWidth="1"/>
    <col min="6921" max="6921" width="11.42578125" style="1"/>
    <col min="6922" max="6922" width="6.5703125" style="1" customWidth="1"/>
    <col min="6923" max="7168" width="11.42578125" style="1"/>
    <col min="7169" max="7170" width="2.85546875" style="1" customWidth="1"/>
    <col min="7171" max="7171" width="20.42578125" style="1" customWidth="1"/>
    <col min="7172" max="7172" width="13.28515625" style="1" customWidth="1"/>
    <col min="7173" max="7173" width="13.140625" style="1" customWidth="1"/>
    <col min="7174" max="7175" width="12.5703125" style="1" customWidth="1"/>
    <col min="7176" max="7176" width="2.85546875" style="1" customWidth="1"/>
    <col min="7177" max="7177" width="11.42578125" style="1"/>
    <col min="7178" max="7178" width="6.5703125" style="1" customWidth="1"/>
    <col min="7179" max="7424" width="11.42578125" style="1"/>
    <col min="7425" max="7426" width="2.85546875" style="1" customWidth="1"/>
    <col min="7427" max="7427" width="20.42578125" style="1" customWidth="1"/>
    <col min="7428" max="7428" width="13.28515625" style="1" customWidth="1"/>
    <col min="7429" max="7429" width="13.140625" style="1" customWidth="1"/>
    <col min="7430" max="7431" width="12.5703125" style="1" customWidth="1"/>
    <col min="7432" max="7432" width="2.85546875" style="1" customWidth="1"/>
    <col min="7433" max="7433" width="11.42578125" style="1"/>
    <col min="7434" max="7434" width="6.5703125" style="1" customWidth="1"/>
    <col min="7435" max="7680" width="11.42578125" style="1"/>
    <col min="7681" max="7682" width="2.85546875" style="1" customWidth="1"/>
    <col min="7683" max="7683" width="20.42578125" style="1" customWidth="1"/>
    <col min="7684" max="7684" width="13.28515625" style="1" customWidth="1"/>
    <col min="7685" max="7685" width="13.140625" style="1" customWidth="1"/>
    <col min="7686" max="7687" width="12.5703125" style="1" customWidth="1"/>
    <col min="7688" max="7688" width="2.85546875" style="1" customWidth="1"/>
    <col min="7689" max="7689" width="11.42578125" style="1"/>
    <col min="7690" max="7690" width="6.5703125" style="1" customWidth="1"/>
    <col min="7691" max="7936" width="11.42578125" style="1"/>
    <col min="7937" max="7938" width="2.85546875" style="1" customWidth="1"/>
    <col min="7939" max="7939" width="20.42578125" style="1" customWidth="1"/>
    <col min="7940" max="7940" width="13.28515625" style="1" customWidth="1"/>
    <col min="7941" max="7941" width="13.140625" style="1" customWidth="1"/>
    <col min="7942" max="7943" width="12.5703125" style="1" customWidth="1"/>
    <col min="7944" max="7944" width="2.85546875" style="1" customWidth="1"/>
    <col min="7945" max="7945" width="11.42578125" style="1"/>
    <col min="7946" max="7946" width="6.5703125" style="1" customWidth="1"/>
    <col min="7947" max="8192" width="11.42578125" style="1"/>
    <col min="8193" max="8194" width="2.85546875" style="1" customWidth="1"/>
    <col min="8195" max="8195" width="20.42578125" style="1" customWidth="1"/>
    <col min="8196" max="8196" width="13.28515625" style="1" customWidth="1"/>
    <col min="8197" max="8197" width="13.140625" style="1" customWidth="1"/>
    <col min="8198" max="8199" width="12.5703125" style="1" customWidth="1"/>
    <col min="8200" max="8200" width="2.85546875" style="1" customWidth="1"/>
    <col min="8201" max="8201" width="11.42578125" style="1"/>
    <col min="8202" max="8202" width="6.5703125" style="1" customWidth="1"/>
    <col min="8203" max="8448" width="11.42578125" style="1"/>
    <col min="8449" max="8450" width="2.85546875" style="1" customWidth="1"/>
    <col min="8451" max="8451" width="20.42578125" style="1" customWidth="1"/>
    <col min="8452" max="8452" width="13.28515625" style="1" customWidth="1"/>
    <col min="8453" max="8453" width="13.140625" style="1" customWidth="1"/>
    <col min="8454" max="8455" width="12.5703125" style="1" customWidth="1"/>
    <col min="8456" max="8456" width="2.85546875" style="1" customWidth="1"/>
    <col min="8457" max="8457" width="11.42578125" style="1"/>
    <col min="8458" max="8458" width="6.5703125" style="1" customWidth="1"/>
    <col min="8459" max="8704" width="11.42578125" style="1"/>
    <col min="8705" max="8706" width="2.85546875" style="1" customWidth="1"/>
    <col min="8707" max="8707" width="20.42578125" style="1" customWidth="1"/>
    <col min="8708" max="8708" width="13.28515625" style="1" customWidth="1"/>
    <col min="8709" max="8709" width="13.140625" style="1" customWidth="1"/>
    <col min="8710" max="8711" width="12.5703125" style="1" customWidth="1"/>
    <col min="8712" max="8712" width="2.85546875" style="1" customWidth="1"/>
    <col min="8713" max="8713" width="11.42578125" style="1"/>
    <col min="8714" max="8714" width="6.5703125" style="1" customWidth="1"/>
    <col min="8715" max="8960" width="11.42578125" style="1"/>
    <col min="8961" max="8962" width="2.85546875" style="1" customWidth="1"/>
    <col min="8963" max="8963" width="20.42578125" style="1" customWidth="1"/>
    <col min="8964" max="8964" width="13.28515625" style="1" customWidth="1"/>
    <col min="8965" max="8965" width="13.140625" style="1" customWidth="1"/>
    <col min="8966" max="8967" width="12.5703125" style="1" customWidth="1"/>
    <col min="8968" max="8968" width="2.85546875" style="1" customWidth="1"/>
    <col min="8969" max="8969" width="11.42578125" style="1"/>
    <col min="8970" max="8970" width="6.5703125" style="1" customWidth="1"/>
    <col min="8971" max="9216" width="11.42578125" style="1"/>
    <col min="9217" max="9218" width="2.85546875" style="1" customWidth="1"/>
    <col min="9219" max="9219" width="20.42578125" style="1" customWidth="1"/>
    <col min="9220" max="9220" width="13.28515625" style="1" customWidth="1"/>
    <col min="9221" max="9221" width="13.140625" style="1" customWidth="1"/>
    <col min="9222" max="9223" width="12.5703125" style="1" customWidth="1"/>
    <col min="9224" max="9224" width="2.85546875" style="1" customWidth="1"/>
    <col min="9225" max="9225" width="11.42578125" style="1"/>
    <col min="9226" max="9226" width="6.5703125" style="1" customWidth="1"/>
    <col min="9227" max="9472" width="11.42578125" style="1"/>
    <col min="9473" max="9474" width="2.85546875" style="1" customWidth="1"/>
    <col min="9475" max="9475" width="20.42578125" style="1" customWidth="1"/>
    <col min="9476" max="9476" width="13.28515625" style="1" customWidth="1"/>
    <col min="9477" max="9477" width="13.140625" style="1" customWidth="1"/>
    <col min="9478" max="9479" width="12.5703125" style="1" customWidth="1"/>
    <col min="9480" max="9480" width="2.85546875" style="1" customWidth="1"/>
    <col min="9481" max="9481" width="11.42578125" style="1"/>
    <col min="9482" max="9482" width="6.5703125" style="1" customWidth="1"/>
    <col min="9483" max="9728" width="11.42578125" style="1"/>
    <col min="9729" max="9730" width="2.85546875" style="1" customWidth="1"/>
    <col min="9731" max="9731" width="20.42578125" style="1" customWidth="1"/>
    <col min="9732" max="9732" width="13.28515625" style="1" customWidth="1"/>
    <col min="9733" max="9733" width="13.140625" style="1" customWidth="1"/>
    <col min="9734" max="9735" width="12.5703125" style="1" customWidth="1"/>
    <col min="9736" max="9736" width="2.85546875" style="1" customWidth="1"/>
    <col min="9737" max="9737" width="11.42578125" style="1"/>
    <col min="9738" max="9738" width="6.5703125" style="1" customWidth="1"/>
    <col min="9739" max="9984" width="11.42578125" style="1"/>
    <col min="9985" max="9986" width="2.85546875" style="1" customWidth="1"/>
    <col min="9987" max="9987" width="20.42578125" style="1" customWidth="1"/>
    <col min="9988" max="9988" width="13.28515625" style="1" customWidth="1"/>
    <col min="9989" max="9989" width="13.140625" style="1" customWidth="1"/>
    <col min="9990" max="9991" width="12.5703125" style="1" customWidth="1"/>
    <col min="9992" max="9992" width="2.85546875" style="1" customWidth="1"/>
    <col min="9993" max="9993" width="11.42578125" style="1"/>
    <col min="9994" max="9994" width="6.5703125" style="1" customWidth="1"/>
    <col min="9995" max="10240" width="11.42578125" style="1"/>
    <col min="10241" max="10242" width="2.85546875" style="1" customWidth="1"/>
    <col min="10243" max="10243" width="20.42578125" style="1" customWidth="1"/>
    <col min="10244" max="10244" width="13.28515625" style="1" customWidth="1"/>
    <col min="10245" max="10245" width="13.140625" style="1" customWidth="1"/>
    <col min="10246" max="10247" width="12.5703125" style="1" customWidth="1"/>
    <col min="10248" max="10248" width="2.85546875" style="1" customWidth="1"/>
    <col min="10249" max="10249" width="11.42578125" style="1"/>
    <col min="10250" max="10250" width="6.5703125" style="1" customWidth="1"/>
    <col min="10251" max="10496" width="11.42578125" style="1"/>
    <col min="10497" max="10498" width="2.85546875" style="1" customWidth="1"/>
    <col min="10499" max="10499" width="20.42578125" style="1" customWidth="1"/>
    <col min="10500" max="10500" width="13.28515625" style="1" customWidth="1"/>
    <col min="10501" max="10501" width="13.140625" style="1" customWidth="1"/>
    <col min="10502" max="10503" width="12.5703125" style="1" customWidth="1"/>
    <col min="10504" max="10504" width="2.85546875" style="1" customWidth="1"/>
    <col min="10505" max="10505" width="11.42578125" style="1"/>
    <col min="10506" max="10506" width="6.5703125" style="1" customWidth="1"/>
    <col min="10507" max="10752" width="11.42578125" style="1"/>
    <col min="10753" max="10754" width="2.85546875" style="1" customWidth="1"/>
    <col min="10755" max="10755" width="20.42578125" style="1" customWidth="1"/>
    <col min="10756" max="10756" width="13.28515625" style="1" customWidth="1"/>
    <col min="10757" max="10757" width="13.140625" style="1" customWidth="1"/>
    <col min="10758" max="10759" width="12.5703125" style="1" customWidth="1"/>
    <col min="10760" max="10760" width="2.85546875" style="1" customWidth="1"/>
    <col min="10761" max="10761" width="11.42578125" style="1"/>
    <col min="10762" max="10762" width="6.5703125" style="1" customWidth="1"/>
    <col min="10763" max="11008" width="11.42578125" style="1"/>
    <col min="11009" max="11010" width="2.85546875" style="1" customWidth="1"/>
    <col min="11011" max="11011" width="20.42578125" style="1" customWidth="1"/>
    <col min="11012" max="11012" width="13.28515625" style="1" customWidth="1"/>
    <col min="11013" max="11013" width="13.140625" style="1" customWidth="1"/>
    <col min="11014" max="11015" width="12.5703125" style="1" customWidth="1"/>
    <col min="11016" max="11016" width="2.85546875" style="1" customWidth="1"/>
    <col min="11017" max="11017" width="11.42578125" style="1"/>
    <col min="11018" max="11018" width="6.5703125" style="1" customWidth="1"/>
    <col min="11019" max="11264" width="11.42578125" style="1"/>
    <col min="11265" max="11266" width="2.85546875" style="1" customWidth="1"/>
    <col min="11267" max="11267" width="20.42578125" style="1" customWidth="1"/>
    <col min="11268" max="11268" width="13.28515625" style="1" customWidth="1"/>
    <col min="11269" max="11269" width="13.140625" style="1" customWidth="1"/>
    <col min="11270" max="11271" width="12.5703125" style="1" customWidth="1"/>
    <col min="11272" max="11272" width="2.85546875" style="1" customWidth="1"/>
    <col min="11273" max="11273" width="11.42578125" style="1"/>
    <col min="11274" max="11274" width="6.5703125" style="1" customWidth="1"/>
    <col min="11275" max="11520" width="11.42578125" style="1"/>
    <col min="11521" max="11522" width="2.85546875" style="1" customWidth="1"/>
    <col min="11523" max="11523" width="20.42578125" style="1" customWidth="1"/>
    <col min="11524" max="11524" width="13.28515625" style="1" customWidth="1"/>
    <col min="11525" max="11525" width="13.140625" style="1" customWidth="1"/>
    <col min="11526" max="11527" width="12.5703125" style="1" customWidth="1"/>
    <col min="11528" max="11528" width="2.85546875" style="1" customWidth="1"/>
    <col min="11529" max="11529" width="11.42578125" style="1"/>
    <col min="11530" max="11530" width="6.5703125" style="1" customWidth="1"/>
    <col min="11531" max="11776" width="11.42578125" style="1"/>
    <col min="11777" max="11778" width="2.85546875" style="1" customWidth="1"/>
    <col min="11779" max="11779" width="20.42578125" style="1" customWidth="1"/>
    <col min="11780" max="11780" width="13.28515625" style="1" customWidth="1"/>
    <col min="11781" max="11781" width="13.140625" style="1" customWidth="1"/>
    <col min="11782" max="11783" width="12.5703125" style="1" customWidth="1"/>
    <col min="11784" max="11784" width="2.85546875" style="1" customWidth="1"/>
    <col min="11785" max="11785" width="11.42578125" style="1"/>
    <col min="11786" max="11786" width="6.5703125" style="1" customWidth="1"/>
    <col min="11787" max="12032" width="11.42578125" style="1"/>
    <col min="12033" max="12034" width="2.85546875" style="1" customWidth="1"/>
    <col min="12035" max="12035" width="20.42578125" style="1" customWidth="1"/>
    <col min="12036" max="12036" width="13.28515625" style="1" customWidth="1"/>
    <col min="12037" max="12037" width="13.140625" style="1" customWidth="1"/>
    <col min="12038" max="12039" width="12.5703125" style="1" customWidth="1"/>
    <col min="12040" max="12040" width="2.85546875" style="1" customWidth="1"/>
    <col min="12041" max="12041" width="11.42578125" style="1"/>
    <col min="12042" max="12042" width="6.5703125" style="1" customWidth="1"/>
    <col min="12043" max="12288" width="11.42578125" style="1"/>
    <col min="12289" max="12290" width="2.85546875" style="1" customWidth="1"/>
    <col min="12291" max="12291" width="20.42578125" style="1" customWidth="1"/>
    <col min="12292" max="12292" width="13.28515625" style="1" customWidth="1"/>
    <col min="12293" max="12293" width="13.140625" style="1" customWidth="1"/>
    <col min="12294" max="12295" width="12.5703125" style="1" customWidth="1"/>
    <col min="12296" max="12296" width="2.85546875" style="1" customWidth="1"/>
    <col min="12297" max="12297" width="11.42578125" style="1"/>
    <col min="12298" max="12298" width="6.5703125" style="1" customWidth="1"/>
    <col min="12299" max="12544" width="11.42578125" style="1"/>
    <col min="12545" max="12546" width="2.85546875" style="1" customWidth="1"/>
    <col min="12547" max="12547" width="20.42578125" style="1" customWidth="1"/>
    <col min="12548" max="12548" width="13.28515625" style="1" customWidth="1"/>
    <col min="12549" max="12549" width="13.140625" style="1" customWidth="1"/>
    <col min="12550" max="12551" width="12.5703125" style="1" customWidth="1"/>
    <col min="12552" max="12552" width="2.85546875" style="1" customWidth="1"/>
    <col min="12553" max="12553" width="11.42578125" style="1"/>
    <col min="12554" max="12554" width="6.5703125" style="1" customWidth="1"/>
    <col min="12555" max="12800" width="11.42578125" style="1"/>
    <col min="12801" max="12802" width="2.85546875" style="1" customWidth="1"/>
    <col min="12803" max="12803" width="20.42578125" style="1" customWidth="1"/>
    <col min="12804" max="12804" width="13.28515625" style="1" customWidth="1"/>
    <col min="12805" max="12805" width="13.140625" style="1" customWidth="1"/>
    <col min="12806" max="12807" width="12.5703125" style="1" customWidth="1"/>
    <col min="12808" max="12808" width="2.85546875" style="1" customWidth="1"/>
    <col min="12809" max="12809" width="11.42578125" style="1"/>
    <col min="12810" max="12810" width="6.5703125" style="1" customWidth="1"/>
    <col min="12811" max="13056" width="11.42578125" style="1"/>
    <col min="13057" max="13058" width="2.85546875" style="1" customWidth="1"/>
    <col min="13059" max="13059" width="20.42578125" style="1" customWidth="1"/>
    <col min="13060" max="13060" width="13.28515625" style="1" customWidth="1"/>
    <col min="13061" max="13061" width="13.140625" style="1" customWidth="1"/>
    <col min="13062" max="13063" width="12.5703125" style="1" customWidth="1"/>
    <col min="13064" max="13064" width="2.85546875" style="1" customWidth="1"/>
    <col min="13065" max="13065" width="11.42578125" style="1"/>
    <col min="13066" max="13066" width="6.5703125" style="1" customWidth="1"/>
    <col min="13067" max="13312" width="11.42578125" style="1"/>
    <col min="13313" max="13314" width="2.85546875" style="1" customWidth="1"/>
    <col min="13315" max="13315" width="20.42578125" style="1" customWidth="1"/>
    <col min="13316" max="13316" width="13.28515625" style="1" customWidth="1"/>
    <col min="13317" max="13317" width="13.140625" style="1" customWidth="1"/>
    <col min="13318" max="13319" width="12.5703125" style="1" customWidth="1"/>
    <col min="13320" max="13320" width="2.85546875" style="1" customWidth="1"/>
    <col min="13321" max="13321" width="11.42578125" style="1"/>
    <col min="13322" max="13322" width="6.5703125" style="1" customWidth="1"/>
    <col min="13323" max="13568" width="11.42578125" style="1"/>
    <col min="13569" max="13570" width="2.85546875" style="1" customWidth="1"/>
    <col min="13571" max="13571" width="20.42578125" style="1" customWidth="1"/>
    <col min="13572" max="13572" width="13.28515625" style="1" customWidth="1"/>
    <col min="13573" max="13573" width="13.140625" style="1" customWidth="1"/>
    <col min="13574" max="13575" width="12.5703125" style="1" customWidth="1"/>
    <col min="13576" max="13576" width="2.85546875" style="1" customWidth="1"/>
    <col min="13577" max="13577" width="11.42578125" style="1"/>
    <col min="13578" max="13578" width="6.5703125" style="1" customWidth="1"/>
    <col min="13579" max="13824" width="11.42578125" style="1"/>
    <col min="13825" max="13826" width="2.85546875" style="1" customWidth="1"/>
    <col min="13827" max="13827" width="20.42578125" style="1" customWidth="1"/>
    <col min="13828" max="13828" width="13.28515625" style="1" customWidth="1"/>
    <col min="13829" max="13829" width="13.140625" style="1" customWidth="1"/>
    <col min="13830" max="13831" width="12.5703125" style="1" customWidth="1"/>
    <col min="13832" max="13832" width="2.85546875" style="1" customWidth="1"/>
    <col min="13833" max="13833" width="11.42578125" style="1"/>
    <col min="13834" max="13834" width="6.5703125" style="1" customWidth="1"/>
    <col min="13835" max="14080" width="11.42578125" style="1"/>
    <col min="14081" max="14082" width="2.85546875" style="1" customWidth="1"/>
    <col min="14083" max="14083" width="20.42578125" style="1" customWidth="1"/>
    <col min="14084" max="14084" width="13.28515625" style="1" customWidth="1"/>
    <col min="14085" max="14085" width="13.140625" style="1" customWidth="1"/>
    <col min="14086" max="14087" width="12.5703125" style="1" customWidth="1"/>
    <col min="14088" max="14088" width="2.85546875" style="1" customWidth="1"/>
    <col min="14089" max="14089" width="11.42578125" style="1"/>
    <col min="14090" max="14090" width="6.5703125" style="1" customWidth="1"/>
    <col min="14091" max="14336" width="11.42578125" style="1"/>
    <col min="14337" max="14338" width="2.85546875" style="1" customWidth="1"/>
    <col min="14339" max="14339" width="20.42578125" style="1" customWidth="1"/>
    <col min="14340" max="14340" width="13.28515625" style="1" customWidth="1"/>
    <col min="14341" max="14341" width="13.140625" style="1" customWidth="1"/>
    <col min="14342" max="14343" width="12.5703125" style="1" customWidth="1"/>
    <col min="14344" max="14344" width="2.85546875" style="1" customWidth="1"/>
    <col min="14345" max="14345" width="11.42578125" style="1"/>
    <col min="14346" max="14346" width="6.5703125" style="1" customWidth="1"/>
    <col min="14347" max="14592" width="11.42578125" style="1"/>
    <col min="14593" max="14594" width="2.85546875" style="1" customWidth="1"/>
    <col min="14595" max="14595" width="20.42578125" style="1" customWidth="1"/>
    <col min="14596" max="14596" width="13.28515625" style="1" customWidth="1"/>
    <col min="14597" max="14597" width="13.140625" style="1" customWidth="1"/>
    <col min="14598" max="14599" width="12.5703125" style="1" customWidth="1"/>
    <col min="14600" max="14600" width="2.85546875" style="1" customWidth="1"/>
    <col min="14601" max="14601" width="11.42578125" style="1"/>
    <col min="14602" max="14602" width="6.5703125" style="1" customWidth="1"/>
    <col min="14603" max="14848" width="11.42578125" style="1"/>
    <col min="14849" max="14850" width="2.85546875" style="1" customWidth="1"/>
    <col min="14851" max="14851" width="20.42578125" style="1" customWidth="1"/>
    <col min="14852" max="14852" width="13.28515625" style="1" customWidth="1"/>
    <col min="14853" max="14853" width="13.140625" style="1" customWidth="1"/>
    <col min="14854" max="14855" width="12.5703125" style="1" customWidth="1"/>
    <col min="14856" max="14856" width="2.85546875" style="1" customWidth="1"/>
    <col min="14857" max="14857" width="11.42578125" style="1"/>
    <col min="14858" max="14858" width="6.5703125" style="1" customWidth="1"/>
    <col min="14859" max="15104" width="11.42578125" style="1"/>
    <col min="15105" max="15106" width="2.85546875" style="1" customWidth="1"/>
    <col min="15107" max="15107" width="20.42578125" style="1" customWidth="1"/>
    <col min="15108" max="15108" width="13.28515625" style="1" customWidth="1"/>
    <col min="15109" max="15109" width="13.140625" style="1" customWidth="1"/>
    <col min="15110" max="15111" width="12.5703125" style="1" customWidth="1"/>
    <col min="15112" max="15112" width="2.85546875" style="1" customWidth="1"/>
    <col min="15113" max="15113" width="11.42578125" style="1"/>
    <col min="15114" max="15114" width="6.5703125" style="1" customWidth="1"/>
    <col min="15115" max="15360" width="11.42578125" style="1"/>
    <col min="15361" max="15362" width="2.85546875" style="1" customWidth="1"/>
    <col min="15363" max="15363" width="20.42578125" style="1" customWidth="1"/>
    <col min="15364" max="15364" width="13.28515625" style="1" customWidth="1"/>
    <col min="15365" max="15365" width="13.140625" style="1" customWidth="1"/>
    <col min="15366" max="15367" width="12.5703125" style="1" customWidth="1"/>
    <col min="15368" max="15368" width="2.85546875" style="1" customWidth="1"/>
    <col min="15369" max="15369" width="11.42578125" style="1"/>
    <col min="15370" max="15370" width="6.5703125" style="1" customWidth="1"/>
    <col min="15371" max="15616" width="11.42578125" style="1"/>
    <col min="15617" max="15618" width="2.85546875" style="1" customWidth="1"/>
    <col min="15619" max="15619" width="20.42578125" style="1" customWidth="1"/>
    <col min="15620" max="15620" width="13.28515625" style="1" customWidth="1"/>
    <col min="15621" max="15621" width="13.140625" style="1" customWidth="1"/>
    <col min="15622" max="15623" width="12.5703125" style="1" customWidth="1"/>
    <col min="15624" max="15624" width="2.85546875" style="1" customWidth="1"/>
    <col min="15625" max="15625" width="11.42578125" style="1"/>
    <col min="15626" max="15626" width="6.5703125" style="1" customWidth="1"/>
    <col min="15627" max="15872" width="11.42578125" style="1"/>
    <col min="15873" max="15874" width="2.85546875" style="1" customWidth="1"/>
    <col min="15875" max="15875" width="20.42578125" style="1" customWidth="1"/>
    <col min="15876" max="15876" width="13.28515625" style="1" customWidth="1"/>
    <col min="15877" max="15877" width="13.140625" style="1" customWidth="1"/>
    <col min="15878" max="15879" width="12.5703125" style="1" customWidth="1"/>
    <col min="15880" max="15880" width="2.85546875" style="1" customWidth="1"/>
    <col min="15881" max="15881" width="11.42578125" style="1"/>
    <col min="15882" max="15882" width="6.5703125" style="1" customWidth="1"/>
    <col min="15883" max="16128" width="11.42578125" style="1"/>
    <col min="16129" max="16130" width="2.85546875" style="1" customWidth="1"/>
    <col min="16131" max="16131" width="20.42578125" style="1" customWidth="1"/>
    <col min="16132" max="16132" width="13.28515625" style="1" customWidth="1"/>
    <col min="16133" max="16133" width="13.140625" style="1" customWidth="1"/>
    <col min="16134" max="16135" width="12.5703125" style="1" customWidth="1"/>
    <col min="16136" max="16136" width="2.85546875" style="1" customWidth="1"/>
    <col min="16137" max="16137" width="11.42578125" style="1"/>
    <col min="16138" max="16138" width="6.5703125" style="1" customWidth="1"/>
    <col min="16139" max="16384" width="11.42578125" style="1"/>
  </cols>
  <sheetData>
    <row r="1" spans="1:10" x14ac:dyDescent="0.2">
      <c r="A1" s="110" t="s">
        <v>43</v>
      </c>
      <c r="B1" s="110"/>
      <c r="C1" s="110"/>
      <c r="D1" s="110"/>
      <c r="E1" s="110"/>
      <c r="F1" s="110"/>
      <c r="G1" s="110"/>
      <c r="H1" s="110"/>
      <c r="I1" s="39"/>
      <c r="J1" s="39"/>
    </row>
    <row r="2" spans="1:10" x14ac:dyDescent="0.2">
      <c r="A2" s="110" t="s">
        <v>59</v>
      </c>
      <c r="B2" s="110"/>
      <c r="C2" s="110"/>
      <c r="D2" s="110"/>
      <c r="E2" s="110"/>
      <c r="F2" s="110"/>
      <c r="G2" s="110"/>
      <c r="H2" s="110"/>
      <c r="I2" s="39"/>
      <c r="J2" s="39"/>
    </row>
    <row r="3" spans="1:10" x14ac:dyDescent="0.2">
      <c r="A3" s="105" t="s">
        <v>44</v>
      </c>
      <c r="B3" s="105"/>
      <c r="C3" s="105"/>
      <c r="D3" s="105"/>
      <c r="E3" s="105"/>
      <c r="F3" s="105"/>
      <c r="G3" s="105"/>
      <c r="H3" s="105"/>
      <c r="I3" s="39"/>
      <c r="J3" s="39"/>
    </row>
    <row r="4" spans="1:10" s="39" customFormat="1" ht="9.75" customHeight="1" x14ac:dyDescent="0.2">
      <c r="A4" s="12"/>
      <c r="B4" s="12"/>
      <c r="C4" s="12"/>
      <c r="D4" s="12"/>
      <c r="E4" s="12"/>
      <c r="F4" s="12"/>
      <c r="G4" s="12"/>
      <c r="H4" s="12"/>
    </row>
    <row r="5" spans="1:10" ht="12.75" customHeight="1" x14ac:dyDescent="0.2">
      <c r="A5" s="12"/>
      <c r="B5" s="12"/>
      <c r="C5" s="12"/>
      <c r="D5" s="12"/>
      <c r="E5" s="12"/>
      <c r="F5" s="106" t="s">
        <v>60</v>
      </c>
      <c r="G5" s="107"/>
      <c r="H5" s="12"/>
    </row>
    <row r="6" spans="1:10" ht="17.25" customHeight="1" x14ac:dyDescent="0.2">
      <c r="A6" s="12"/>
      <c r="B6" s="12"/>
      <c r="C6" s="12"/>
      <c r="D6" s="12"/>
      <c r="E6" s="12"/>
      <c r="F6" s="13" t="s">
        <v>22</v>
      </c>
      <c r="G6" s="14" t="s">
        <v>23</v>
      </c>
      <c r="H6" s="12"/>
    </row>
    <row r="7" spans="1:10" x14ac:dyDescent="0.2">
      <c r="A7" s="12"/>
      <c r="B7" s="16" t="s">
        <v>24</v>
      </c>
      <c r="C7" s="17"/>
      <c r="D7" s="17"/>
      <c r="E7" s="17"/>
      <c r="F7" s="18">
        <v>594885.74212939863</v>
      </c>
      <c r="G7" s="19">
        <v>1</v>
      </c>
      <c r="H7" s="12"/>
    </row>
    <row r="8" spans="1:10" ht="6" customHeight="1" x14ac:dyDescent="0.2">
      <c r="A8" s="12"/>
      <c r="B8" s="22"/>
      <c r="C8" s="23"/>
      <c r="D8" s="23"/>
      <c r="E8" s="23"/>
      <c r="F8" s="24"/>
      <c r="G8" s="25"/>
      <c r="H8" s="12"/>
    </row>
    <row r="9" spans="1:10" x14ac:dyDescent="0.2">
      <c r="A9" s="12"/>
      <c r="B9" s="22"/>
      <c r="C9" s="23" t="s">
        <v>25</v>
      </c>
      <c r="D9" s="23"/>
      <c r="E9" s="23"/>
      <c r="F9" s="24">
        <v>594885.74212939863</v>
      </c>
      <c r="G9" s="28">
        <v>1</v>
      </c>
      <c r="H9" s="12"/>
      <c r="J9" s="31"/>
    </row>
    <row r="10" spans="1:10" ht="6" customHeight="1" x14ac:dyDescent="0.2">
      <c r="A10" s="12"/>
      <c r="B10" s="22"/>
      <c r="C10" s="23"/>
      <c r="D10" s="23"/>
      <c r="E10" s="23"/>
      <c r="F10" s="24"/>
      <c r="G10" s="25"/>
      <c r="H10" s="12"/>
    </row>
    <row r="11" spans="1:10" x14ac:dyDescent="0.2">
      <c r="A11" s="12"/>
      <c r="B11" s="32"/>
      <c r="C11" s="33" t="s">
        <v>26</v>
      </c>
      <c r="D11" s="33"/>
      <c r="E11" s="33"/>
      <c r="F11" s="34">
        <v>0</v>
      </c>
      <c r="G11" s="35">
        <v>0</v>
      </c>
      <c r="H11" s="12"/>
    </row>
    <row r="12" spans="1:10" s="39" customFormat="1" ht="7.5" customHeight="1" x14ac:dyDescent="0.2">
      <c r="A12" s="12"/>
      <c r="B12" s="36"/>
      <c r="C12" s="36"/>
      <c r="D12" s="36"/>
      <c r="E12" s="36"/>
      <c r="F12" s="37"/>
      <c r="G12" s="36"/>
      <c r="H12" s="12"/>
    </row>
    <row r="13" spans="1:10" x14ac:dyDescent="0.2">
      <c r="A13" s="12"/>
      <c r="B13" s="16" t="s">
        <v>27</v>
      </c>
      <c r="C13" s="17"/>
      <c r="D13" s="17"/>
      <c r="E13" s="17"/>
      <c r="F13" s="18">
        <v>379817.50284244795</v>
      </c>
      <c r="G13" s="19">
        <v>0.63847134994845889</v>
      </c>
      <c r="H13" s="12"/>
    </row>
    <row r="14" spans="1:10" ht="6" customHeight="1" x14ac:dyDescent="0.2">
      <c r="A14" s="12"/>
      <c r="B14" s="40"/>
      <c r="C14" s="27"/>
      <c r="D14" s="27"/>
      <c r="E14" s="27"/>
      <c r="F14" s="41"/>
      <c r="G14" s="42"/>
      <c r="H14" s="12"/>
    </row>
    <row r="15" spans="1:10" x14ac:dyDescent="0.2">
      <c r="A15" s="12"/>
      <c r="B15" s="22"/>
      <c r="C15" s="23" t="s">
        <v>28</v>
      </c>
      <c r="D15" s="23"/>
      <c r="E15" s="23"/>
      <c r="F15" s="24">
        <v>51540.533392832098</v>
      </c>
      <c r="G15" s="28">
        <v>8.6639382561670267E-2</v>
      </c>
      <c r="H15" s="12"/>
    </row>
    <row r="16" spans="1:10" ht="6" customHeight="1" x14ac:dyDescent="0.2">
      <c r="A16" s="12"/>
      <c r="B16" s="22"/>
      <c r="C16" s="23"/>
      <c r="D16" s="23"/>
      <c r="E16" s="23"/>
      <c r="F16" s="44"/>
      <c r="G16" s="25"/>
      <c r="H16" s="12"/>
    </row>
    <row r="17" spans="1:11" x14ac:dyDescent="0.2">
      <c r="A17" s="12"/>
      <c r="B17" s="22"/>
      <c r="C17" s="23" t="s">
        <v>29</v>
      </c>
      <c r="D17" s="23"/>
      <c r="E17" s="23"/>
      <c r="F17" s="24">
        <v>168059.94646438333</v>
      </c>
      <c r="G17" s="28">
        <v>0.28250794154657549</v>
      </c>
      <c r="H17" s="12"/>
    </row>
    <row r="18" spans="1:11" ht="6" customHeight="1" x14ac:dyDescent="0.2">
      <c r="A18" s="12"/>
      <c r="B18" s="22"/>
      <c r="C18" s="23"/>
      <c r="D18" s="23"/>
      <c r="E18" s="23"/>
      <c r="F18" s="44"/>
      <c r="G18" s="25"/>
      <c r="H18" s="12"/>
    </row>
    <row r="19" spans="1:11" x14ac:dyDescent="0.2">
      <c r="A19" s="12"/>
      <c r="B19" s="22"/>
      <c r="C19" s="23" t="s">
        <v>30</v>
      </c>
      <c r="D19" s="23"/>
      <c r="E19" s="23"/>
      <c r="F19" s="24">
        <v>69558.901481515044</v>
      </c>
      <c r="G19" s="28">
        <v>0.11692817049628448</v>
      </c>
      <c r="H19" s="12"/>
    </row>
    <row r="20" spans="1:11" ht="6" customHeight="1" x14ac:dyDescent="0.2">
      <c r="A20" s="12"/>
      <c r="B20" s="22"/>
      <c r="C20" s="23"/>
      <c r="D20" s="23"/>
      <c r="E20" s="23"/>
      <c r="F20" s="44"/>
      <c r="G20" s="25"/>
      <c r="H20" s="12"/>
    </row>
    <row r="21" spans="1:11" x14ac:dyDescent="0.2">
      <c r="A21" s="12"/>
      <c r="B21" s="22"/>
      <c r="C21" s="23" t="s">
        <v>31</v>
      </c>
      <c r="D21" s="23"/>
      <c r="E21" s="23"/>
      <c r="F21" s="24">
        <v>109.17698895703361</v>
      </c>
      <c r="G21" s="28">
        <v>1.8352598024325419E-4</v>
      </c>
      <c r="H21" s="12"/>
      <c r="K21" s="45"/>
    </row>
    <row r="22" spans="1:11" ht="6" customHeight="1" x14ac:dyDescent="0.2">
      <c r="A22" s="12"/>
      <c r="B22" s="22"/>
      <c r="C22" s="23"/>
      <c r="D22" s="23"/>
      <c r="E22" s="23"/>
      <c r="F22" s="44"/>
      <c r="G22" s="25"/>
      <c r="H22" s="12"/>
    </row>
    <row r="23" spans="1:11" x14ac:dyDescent="0.2">
      <c r="A23" s="12"/>
      <c r="B23" s="22"/>
      <c r="C23" s="23" t="s">
        <v>32</v>
      </c>
      <c r="D23" s="23"/>
      <c r="E23" s="23"/>
      <c r="F23" s="24">
        <v>12607.686604697625</v>
      </c>
      <c r="G23" s="28">
        <v>2.1193459032264418E-2</v>
      </c>
      <c r="H23" s="12"/>
    </row>
    <row r="24" spans="1:11" ht="6" customHeight="1" x14ac:dyDescent="0.2">
      <c r="A24" s="12"/>
      <c r="B24" s="22"/>
      <c r="C24" s="23"/>
      <c r="D24" s="23"/>
      <c r="E24" s="23"/>
      <c r="F24" s="44"/>
      <c r="G24" s="25"/>
      <c r="H24" s="12"/>
    </row>
    <row r="25" spans="1:11" x14ac:dyDescent="0.2">
      <c r="A25" s="12"/>
      <c r="B25" s="22"/>
      <c r="C25" s="23" t="s">
        <v>33</v>
      </c>
      <c r="D25" s="23"/>
      <c r="E25" s="23"/>
      <c r="F25" s="24">
        <v>22738.581274074531</v>
      </c>
      <c r="G25" s="28">
        <v>3.8223443030726514E-2</v>
      </c>
      <c r="H25" s="12"/>
    </row>
    <row r="26" spans="1:11" ht="6" customHeight="1" x14ac:dyDescent="0.2">
      <c r="A26" s="12"/>
      <c r="B26" s="22"/>
      <c r="C26" s="23"/>
      <c r="D26" s="23"/>
      <c r="E26" s="23"/>
      <c r="F26" s="44"/>
      <c r="G26" s="28"/>
      <c r="H26" s="12"/>
    </row>
    <row r="27" spans="1:11" x14ac:dyDescent="0.2">
      <c r="A27" s="12"/>
      <c r="B27" s="32"/>
      <c r="C27" s="33" t="s">
        <v>34</v>
      </c>
      <c r="D27" s="33"/>
      <c r="E27" s="33"/>
      <c r="F27" s="34">
        <v>55202.676635988297</v>
      </c>
      <c r="G27" s="35">
        <v>9.2795427300694483E-2</v>
      </c>
      <c r="H27" s="12"/>
    </row>
    <row r="28" spans="1:11" s="39" customFormat="1" ht="6" customHeight="1" x14ac:dyDescent="0.2">
      <c r="A28" s="12"/>
      <c r="B28" s="36"/>
      <c r="C28" s="36"/>
      <c r="D28" s="36"/>
      <c r="E28" s="36"/>
      <c r="F28" s="37"/>
      <c r="G28" s="36"/>
      <c r="H28" s="12"/>
    </row>
    <row r="29" spans="1:11" x14ac:dyDescent="0.2">
      <c r="A29" s="12"/>
      <c r="B29" s="46" t="s">
        <v>35</v>
      </c>
      <c r="C29" s="47"/>
      <c r="D29" s="47"/>
      <c r="E29" s="47"/>
      <c r="F29" s="48">
        <v>215068.23928695067</v>
      </c>
      <c r="G29" s="49">
        <v>0.36152865005154111</v>
      </c>
      <c r="H29" s="12"/>
    </row>
    <row r="30" spans="1:11" s="39" customFormat="1" ht="6" customHeight="1" x14ac:dyDescent="0.2">
      <c r="A30" s="12"/>
      <c r="B30" s="12"/>
      <c r="C30" s="12"/>
      <c r="D30" s="12"/>
      <c r="E30" s="12"/>
      <c r="F30" s="52"/>
      <c r="G30" s="53"/>
      <c r="H30" s="12"/>
    </row>
    <row r="31" spans="1:11" x14ac:dyDescent="0.2">
      <c r="A31" s="12"/>
      <c r="B31" s="56" t="s">
        <v>36</v>
      </c>
      <c r="C31" s="57"/>
      <c r="D31" s="57"/>
      <c r="E31" s="57"/>
      <c r="F31" s="58">
        <v>26348.55746357765</v>
      </c>
      <c r="G31" s="59">
        <v>4.4291795209720042E-2</v>
      </c>
      <c r="H31" s="12"/>
    </row>
    <row r="32" spans="1:11" s="39" customFormat="1" ht="6" customHeight="1" x14ac:dyDescent="0.2">
      <c r="A32" s="12"/>
      <c r="B32" s="61"/>
      <c r="C32" s="12"/>
      <c r="D32" s="12"/>
      <c r="E32" s="12"/>
      <c r="F32" s="62"/>
      <c r="G32" s="63"/>
      <c r="H32" s="12"/>
    </row>
    <row r="33" spans="1:14" x14ac:dyDescent="0.2">
      <c r="A33" s="12"/>
      <c r="B33" s="46" t="s">
        <v>37</v>
      </c>
      <c r="C33" s="47"/>
      <c r="D33" s="47"/>
      <c r="E33" s="47"/>
      <c r="F33" s="48">
        <v>188719.68182337302</v>
      </c>
      <c r="G33" s="49">
        <v>0.31723685484182101</v>
      </c>
      <c r="H33" s="12"/>
    </row>
    <row r="34" spans="1:14" s="39" customFormat="1" ht="6" customHeight="1" x14ac:dyDescent="0.2">
      <c r="A34" s="12"/>
      <c r="B34" s="12"/>
      <c r="C34" s="12"/>
      <c r="D34" s="12"/>
      <c r="E34" s="12"/>
      <c r="F34" s="62"/>
      <c r="G34" s="63"/>
      <c r="H34" s="12"/>
    </row>
    <row r="35" spans="1:14" x14ac:dyDescent="0.2">
      <c r="A35" s="12"/>
      <c r="B35" s="56" t="s">
        <v>38</v>
      </c>
      <c r="C35" s="57"/>
      <c r="D35" s="57"/>
      <c r="E35" s="57"/>
      <c r="F35" s="58">
        <v>4437.5771821172821</v>
      </c>
      <c r="G35" s="59">
        <v>7.4595453678767566E-3</v>
      </c>
      <c r="H35" s="12"/>
    </row>
    <row r="36" spans="1:14" s="39" customFormat="1" ht="6" customHeight="1" x14ac:dyDescent="0.2">
      <c r="A36" s="12"/>
      <c r="B36" s="36"/>
      <c r="C36" s="36"/>
      <c r="D36" s="36"/>
      <c r="E36" s="36"/>
      <c r="F36" s="62"/>
      <c r="G36" s="63"/>
      <c r="H36" s="12"/>
    </row>
    <row r="37" spans="1:14" x14ac:dyDescent="0.2">
      <c r="A37" s="12"/>
      <c r="B37" s="56" t="s">
        <v>39</v>
      </c>
      <c r="C37" s="57"/>
      <c r="D37" s="57"/>
      <c r="E37" s="57"/>
      <c r="F37" s="58">
        <v>3524.1193757216097</v>
      </c>
      <c r="G37" s="59">
        <v>5.924027298262342E-3</v>
      </c>
      <c r="H37" s="12"/>
    </row>
    <row r="38" spans="1:14" s="39" customFormat="1" ht="6" customHeight="1" x14ac:dyDescent="0.2">
      <c r="A38" s="12"/>
      <c r="B38" s="12"/>
      <c r="C38" s="12"/>
      <c r="D38" s="12"/>
      <c r="E38" s="12"/>
      <c r="F38" s="37"/>
      <c r="G38" s="36"/>
      <c r="H38" s="12"/>
    </row>
    <row r="39" spans="1:14" x14ac:dyDescent="0.2">
      <c r="A39" s="12"/>
      <c r="B39" s="46" t="s">
        <v>40</v>
      </c>
      <c r="C39" s="47"/>
      <c r="D39" s="47"/>
      <c r="E39" s="47"/>
      <c r="F39" s="48">
        <v>189633.13962976867</v>
      </c>
      <c r="G39" s="49">
        <v>0.31877237291143545</v>
      </c>
      <c r="H39" s="12"/>
    </row>
    <row r="40" spans="1:14" s="39" customFormat="1" x14ac:dyDescent="0.2">
      <c r="A40" s="12"/>
      <c r="B40" s="67"/>
      <c r="C40" s="68"/>
      <c r="D40" s="68"/>
      <c r="E40" s="68"/>
      <c r="F40" s="69"/>
      <c r="G40" s="77"/>
      <c r="H40" s="12"/>
    </row>
    <row r="41" spans="1:14" s="39" customFormat="1" x14ac:dyDescent="0.2">
      <c r="A41" s="12"/>
      <c r="B41" s="72" t="s">
        <v>41</v>
      </c>
      <c r="C41" s="73"/>
      <c r="D41" s="73"/>
      <c r="E41" s="73"/>
      <c r="F41" s="74"/>
      <c r="G41" s="78"/>
      <c r="H41" s="12"/>
    </row>
    <row r="42" spans="1:14" x14ac:dyDescent="0.2">
      <c r="A42" s="12"/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03"/>
    </row>
    <row r="44" spans="1:14" x14ac:dyDescent="0.2">
      <c r="F44" s="31"/>
    </row>
    <row r="45" spans="1:14" x14ac:dyDescent="0.2">
      <c r="F45" s="31"/>
    </row>
    <row r="46" spans="1:14" x14ac:dyDescent="0.2">
      <c r="F46" s="31"/>
    </row>
    <row r="47" spans="1:14" x14ac:dyDescent="0.2">
      <c r="F47" s="31"/>
    </row>
    <row r="48" spans="1:14" x14ac:dyDescent="0.2">
      <c r="F48" s="31"/>
    </row>
  </sheetData>
  <mergeCells count="5">
    <mergeCell ref="A1:H1"/>
    <mergeCell ref="A2:H2"/>
    <mergeCell ref="A3:H3"/>
    <mergeCell ref="F5:G5"/>
    <mergeCell ref="B42:N42"/>
  </mergeCells>
  <printOptions horizontalCentered="1"/>
  <pageMargins left="0.74803149606299213" right="0.74803149606299213" top="0.98425196850393704" bottom="0.98425196850393704" header="0" footer="0"/>
  <pageSetup paperSize="9" scale="83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N48"/>
  <sheetViews>
    <sheetView showGridLines="0" zoomScaleNormal="100" workbookViewId="0">
      <selection sqref="A1:H1"/>
    </sheetView>
  </sheetViews>
  <sheetFormatPr baseColWidth="10" defaultRowHeight="12.75" x14ac:dyDescent="0.2"/>
  <cols>
    <col min="1" max="2" width="2.85546875" style="1" customWidth="1"/>
    <col min="3" max="3" width="20.42578125" style="1" customWidth="1"/>
    <col min="4" max="4" width="13.28515625" style="1" customWidth="1"/>
    <col min="5" max="5" width="13.140625" style="1" customWidth="1"/>
    <col min="6" max="7" width="12.5703125" style="1" customWidth="1"/>
    <col min="8" max="8" width="2.85546875" style="1" customWidth="1"/>
    <col min="9" max="9" width="11.42578125" style="1"/>
    <col min="10" max="10" width="6.5703125" style="1" customWidth="1"/>
    <col min="11" max="256" width="11.42578125" style="1"/>
    <col min="257" max="258" width="2.85546875" style="1" customWidth="1"/>
    <col min="259" max="259" width="20.42578125" style="1" customWidth="1"/>
    <col min="260" max="260" width="13.28515625" style="1" customWidth="1"/>
    <col min="261" max="261" width="13.140625" style="1" customWidth="1"/>
    <col min="262" max="263" width="12.5703125" style="1" customWidth="1"/>
    <col min="264" max="264" width="2.85546875" style="1" customWidth="1"/>
    <col min="265" max="265" width="11.42578125" style="1"/>
    <col min="266" max="266" width="6.5703125" style="1" customWidth="1"/>
    <col min="267" max="512" width="11.42578125" style="1"/>
    <col min="513" max="514" width="2.85546875" style="1" customWidth="1"/>
    <col min="515" max="515" width="20.42578125" style="1" customWidth="1"/>
    <col min="516" max="516" width="13.28515625" style="1" customWidth="1"/>
    <col min="517" max="517" width="13.140625" style="1" customWidth="1"/>
    <col min="518" max="519" width="12.5703125" style="1" customWidth="1"/>
    <col min="520" max="520" width="2.85546875" style="1" customWidth="1"/>
    <col min="521" max="521" width="11.42578125" style="1"/>
    <col min="522" max="522" width="6.5703125" style="1" customWidth="1"/>
    <col min="523" max="768" width="11.42578125" style="1"/>
    <col min="769" max="770" width="2.85546875" style="1" customWidth="1"/>
    <col min="771" max="771" width="20.42578125" style="1" customWidth="1"/>
    <col min="772" max="772" width="13.28515625" style="1" customWidth="1"/>
    <col min="773" max="773" width="13.140625" style="1" customWidth="1"/>
    <col min="774" max="775" width="12.5703125" style="1" customWidth="1"/>
    <col min="776" max="776" width="2.85546875" style="1" customWidth="1"/>
    <col min="777" max="777" width="11.42578125" style="1"/>
    <col min="778" max="778" width="6.5703125" style="1" customWidth="1"/>
    <col min="779" max="1024" width="11.42578125" style="1"/>
    <col min="1025" max="1026" width="2.85546875" style="1" customWidth="1"/>
    <col min="1027" max="1027" width="20.42578125" style="1" customWidth="1"/>
    <col min="1028" max="1028" width="13.28515625" style="1" customWidth="1"/>
    <col min="1029" max="1029" width="13.140625" style="1" customWidth="1"/>
    <col min="1030" max="1031" width="12.5703125" style="1" customWidth="1"/>
    <col min="1032" max="1032" width="2.85546875" style="1" customWidth="1"/>
    <col min="1033" max="1033" width="11.42578125" style="1"/>
    <col min="1034" max="1034" width="6.5703125" style="1" customWidth="1"/>
    <col min="1035" max="1280" width="11.42578125" style="1"/>
    <col min="1281" max="1282" width="2.85546875" style="1" customWidth="1"/>
    <col min="1283" max="1283" width="20.42578125" style="1" customWidth="1"/>
    <col min="1284" max="1284" width="13.28515625" style="1" customWidth="1"/>
    <col min="1285" max="1285" width="13.140625" style="1" customWidth="1"/>
    <col min="1286" max="1287" width="12.5703125" style="1" customWidth="1"/>
    <col min="1288" max="1288" width="2.85546875" style="1" customWidth="1"/>
    <col min="1289" max="1289" width="11.42578125" style="1"/>
    <col min="1290" max="1290" width="6.5703125" style="1" customWidth="1"/>
    <col min="1291" max="1536" width="11.42578125" style="1"/>
    <col min="1537" max="1538" width="2.85546875" style="1" customWidth="1"/>
    <col min="1539" max="1539" width="20.42578125" style="1" customWidth="1"/>
    <col min="1540" max="1540" width="13.28515625" style="1" customWidth="1"/>
    <col min="1541" max="1541" width="13.140625" style="1" customWidth="1"/>
    <col min="1542" max="1543" width="12.5703125" style="1" customWidth="1"/>
    <col min="1544" max="1544" width="2.85546875" style="1" customWidth="1"/>
    <col min="1545" max="1545" width="11.42578125" style="1"/>
    <col min="1546" max="1546" width="6.5703125" style="1" customWidth="1"/>
    <col min="1547" max="1792" width="11.42578125" style="1"/>
    <col min="1793" max="1794" width="2.85546875" style="1" customWidth="1"/>
    <col min="1795" max="1795" width="20.42578125" style="1" customWidth="1"/>
    <col min="1796" max="1796" width="13.28515625" style="1" customWidth="1"/>
    <col min="1797" max="1797" width="13.140625" style="1" customWidth="1"/>
    <col min="1798" max="1799" width="12.5703125" style="1" customWidth="1"/>
    <col min="1800" max="1800" width="2.85546875" style="1" customWidth="1"/>
    <col min="1801" max="1801" width="11.42578125" style="1"/>
    <col min="1802" max="1802" width="6.5703125" style="1" customWidth="1"/>
    <col min="1803" max="2048" width="11.42578125" style="1"/>
    <col min="2049" max="2050" width="2.85546875" style="1" customWidth="1"/>
    <col min="2051" max="2051" width="20.42578125" style="1" customWidth="1"/>
    <col min="2052" max="2052" width="13.28515625" style="1" customWidth="1"/>
    <col min="2053" max="2053" width="13.140625" style="1" customWidth="1"/>
    <col min="2054" max="2055" width="12.5703125" style="1" customWidth="1"/>
    <col min="2056" max="2056" width="2.85546875" style="1" customWidth="1"/>
    <col min="2057" max="2057" width="11.42578125" style="1"/>
    <col min="2058" max="2058" width="6.5703125" style="1" customWidth="1"/>
    <col min="2059" max="2304" width="11.42578125" style="1"/>
    <col min="2305" max="2306" width="2.85546875" style="1" customWidth="1"/>
    <col min="2307" max="2307" width="20.42578125" style="1" customWidth="1"/>
    <col min="2308" max="2308" width="13.28515625" style="1" customWidth="1"/>
    <col min="2309" max="2309" width="13.140625" style="1" customWidth="1"/>
    <col min="2310" max="2311" width="12.5703125" style="1" customWidth="1"/>
    <col min="2312" max="2312" width="2.85546875" style="1" customWidth="1"/>
    <col min="2313" max="2313" width="11.42578125" style="1"/>
    <col min="2314" max="2314" width="6.5703125" style="1" customWidth="1"/>
    <col min="2315" max="2560" width="11.42578125" style="1"/>
    <col min="2561" max="2562" width="2.85546875" style="1" customWidth="1"/>
    <col min="2563" max="2563" width="20.42578125" style="1" customWidth="1"/>
    <col min="2564" max="2564" width="13.28515625" style="1" customWidth="1"/>
    <col min="2565" max="2565" width="13.140625" style="1" customWidth="1"/>
    <col min="2566" max="2567" width="12.5703125" style="1" customWidth="1"/>
    <col min="2568" max="2568" width="2.85546875" style="1" customWidth="1"/>
    <col min="2569" max="2569" width="11.42578125" style="1"/>
    <col min="2570" max="2570" width="6.5703125" style="1" customWidth="1"/>
    <col min="2571" max="2816" width="11.42578125" style="1"/>
    <col min="2817" max="2818" width="2.85546875" style="1" customWidth="1"/>
    <col min="2819" max="2819" width="20.42578125" style="1" customWidth="1"/>
    <col min="2820" max="2820" width="13.28515625" style="1" customWidth="1"/>
    <col min="2821" max="2821" width="13.140625" style="1" customWidth="1"/>
    <col min="2822" max="2823" width="12.5703125" style="1" customWidth="1"/>
    <col min="2824" max="2824" width="2.85546875" style="1" customWidth="1"/>
    <col min="2825" max="2825" width="11.42578125" style="1"/>
    <col min="2826" max="2826" width="6.5703125" style="1" customWidth="1"/>
    <col min="2827" max="3072" width="11.42578125" style="1"/>
    <col min="3073" max="3074" width="2.85546875" style="1" customWidth="1"/>
    <col min="3075" max="3075" width="20.42578125" style="1" customWidth="1"/>
    <col min="3076" max="3076" width="13.28515625" style="1" customWidth="1"/>
    <col min="3077" max="3077" width="13.140625" style="1" customWidth="1"/>
    <col min="3078" max="3079" width="12.5703125" style="1" customWidth="1"/>
    <col min="3080" max="3080" width="2.85546875" style="1" customWidth="1"/>
    <col min="3081" max="3081" width="11.42578125" style="1"/>
    <col min="3082" max="3082" width="6.5703125" style="1" customWidth="1"/>
    <col min="3083" max="3328" width="11.42578125" style="1"/>
    <col min="3329" max="3330" width="2.85546875" style="1" customWidth="1"/>
    <col min="3331" max="3331" width="20.42578125" style="1" customWidth="1"/>
    <col min="3332" max="3332" width="13.28515625" style="1" customWidth="1"/>
    <col min="3333" max="3333" width="13.140625" style="1" customWidth="1"/>
    <col min="3334" max="3335" width="12.5703125" style="1" customWidth="1"/>
    <col min="3336" max="3336" width="2.85546875" style="1" customWidth="1"/>
    <col min="3337" max="3337" width="11.42578125" style="1"/>
    <col min="3338" max="3338" width="6.5703125" style="1" customWidth="1"/>
    <col min="3339" max="3584" width="11.42578125" style="1"/>
    <col min="3585" max="3586" width="2.85546875" style="1" customWidth="1"/>
    <col min="3587" max="3587" width="20.42578125" style="1" customWidth="1"/>
    <col min="3588" max="3588" width="13.28515625" style="1" customWidth="1"/>
    <col min="3589" max="3589" width="13.140625" style="1" customWidth="1"/>
    <col min="3590" max="3591" width="12.5703125" style="1" customWidth="1"/>
    <col min="3592" max="3592" width="2.85546875" style="1" customWidth="1"/>
    <col min="3593" max="3593" width="11.42578125" style="1"/>
    <col min="3594" max="3594" width="6.5703125" style="1" customWidth="1"/>
    <col min="3595" max="3840" width="11.42578125" style="1"/>
    <col min="3841" max="3842" width="2.85546875" style="1" customWidth="1"/>
    <col min="3843" max="3843" width="20.42578125" style="1" customWidth="1"/>
    <col min="3844" max="3844" width="13.28515625" style="1" customWidth="1"/>
    <col min="3845" max="3845" width="13.140625" style="1" customWidth="1"/>
    <col min="3846" max="3847" width="12.5703125" style="1" customWidth="1"/>
    <col min="3848" max="3848" width="2.85546875" style="1" customWidth="1"/>
    <col min="3849" max="3849" width="11.42578125" style="1"/>
    <col min="3850" max="3850" width="6.5703125" style="1" customWidth="1"/>
    <col min="3851" max="4096" width="11.42578125" style="1"/>
    <col min="4097" max="4098" width="2.85546875" style="1" customWidth="1"/>
    <col min="4099" max="4099" width="20.42578125" style="1" customWidth="1"/>
    <col min="4100" max="4100" width="13.28515625" style="1" customWidth="1"/>
    <col min="4101" max="4101" width="13.140625" style="1" customWidth="1"/>
    <col min="4102" max="4103" width="12.5703125" style="1" customWidth="1"/>
    <col min="4104" max="4104" width="2.85546875" style="1" customWidth="1"/>
    <col min="4105" max="4105" width="11.42578125" style="1"/>
    <col min="4106" max="4106" width="6.5703125" style="1" customWidth="1"/>
    <col min="4107" max="4352" width="11.42578125" style="1"/>
    <col min="4353" max="4354" width="2.85546875" style="1" customWidth="1"/>
    <col min="4355" max="4355" width="20.42578125" style="1" customWidth="1"/>
    <col min="4356" max="4356" width="13.28515625" style="1" customWidth="1"/>
    <col min="4357" max="4357" width="13.140625" style="1" customWidth="1"/>
    <col min="4358" max="4359" width="12.5703125" style="1" customWidth="1"/>
    <col min="4360" max="4360" width="2.85546875" style="1" customWidth="1"/>
    <col min="4361" max="4361" width="11.42578125" style="1"/>
    <col min="4362" max="4362" width="6.5703125" style="1" customWidth="1"/>
    <col min="4363" max="4608" width="11.42578125" style="1"/>
    <col min="4609" max="4610" width="2.85546875" style="1" customWidth="1"/>
    <col min="4611" max="4611" width="20.42578125" style="1" customWidth="1"/>
    <col min="4612" max="4612" width="13.28515625" style="1" customWidth="1"/>
    <col min="4613" max="4613" width="13.140625" style="1" customWidth="1"/>
    <col min="4614" max="4615" width="12.5703125" style="1" customWidth="1"/>
    <col min="4616" max="4616" width="2.85546875" style="1" customWidth="1"/>
    <col min="4617" max="4617" width="11.42578125" style="1"/>
    <col min="4618" max="4618" width="6.5703125" style="1" customWidth="1"/>
    <col min="4619" max="4864" width="11.42578125" style="1"/>
    <col min="4865" max="4866" width="2.85546875" style="1" customWidth="1"/>
    <col min="4867" max="4867" width="20.42578125" style="1" customWidth="1"/>
    <col min="4868" max="4868" width="13.28515625" style="1" customWidth="1"/>
    <col min="4869" max="4869" width="13.140625" style="1" customWidth="1"/>
    <col min="4870" max="4871" width="12.5703125" style="1" customWidth="1"/>
    <col min="4872" max="4872" width="2.85546875" style="1" customWidth="1"/>
    <col min="4873" max="4873" width="11.42578125" style="1"/>
    <col min="4874" max="4874" width="6.5703125" style="1" customWidth="1"/>
    <col min="4875" max="5120" width="11.42578125" style="1"/>
    <col min="5121" max="5122" width="2.85546875" style="1" customWidth="1"/>
    <col min="5123" max="5123" width="20.42578125" style="1" customWidth="1"/>
    <col min="5124" max="5124" width="13.28515625" style="1" customWidth="1"/>
    <col min="5125" max="5125" width="13.140625" style="1" customWidth="1"/>
    <col min="5126" max="5127" width="12.5703125" style="1" customWidth="1"/>
    <col min="5128" max="5128" width="2.85546875" style="1" customWidth="1"/>
    <col min="5129" max="5129" width="11.42578125" style="1"/>
    <col min="5130" max="5130" width="6.5703125" style="1" customWidth="1"/>
    <col min="5131" max="5376" width="11.42578125" style="1"/>
    <col min="5377" max="5378" width="2.85546875" style="1" customWidth="1"/>
    <col min="5379" max="5379" width="20.42578125" style="1" customWidth="1"/>
    <col min="5380" max="5380" width="13.28515625" style="1" customWidth="1"/>
    <col min="5381" max="5381" width="13.140625" style="1" customWidth="1"/>
    <col min="5382" max="5383" width="12.5703125" style="1" customWidth="1"/>
    <col min="5384" max="5384" width="2.85546875" style="1" customWidth="1"/>
    <col min="5385" max="5385" width="11.42578125" style="1"/>
    <col min="5386" max="5386" width="6.5703125" style="1" customWidth="1"/>
    <col min="5387" max="5632" width="11.42578125" style="1"/>
    <col min="5633" max="5634" width="2.85546875" style="1" customWidth="1"/>
    <col min="5635" max="5635" width="20.42578125" style="1" customWidth="1"/>
    <col min="5636" max="5636" width="13.28515625" style="1" customWidth="1"/>
    <col min="5637" max="5637" width="13.140625" style="1" customWidth="1"/>
    <col min="5638" max="5639" width="12.5703125" style="1" customWidth="1"/>
    <col min="5640" max="5640" width="2.85546875" style="1" customWidth="1"/>
    <col min="5641" max="5641" width="11.42578125" style="1"/>
    <col min="5642" max="5642" width="6.5703125" style="1" customWidth="1"/>
    <col min="5643" max="5888" width="11.42578125" style="1"/>
    <col min="5889" max="5890" width="2.85546875" style="1" customWidth="1"/>
    <col min="5891" max="5891" width="20.42578125" style="1" customWidth="1"/>
    <col min="5892" max="5892" width="13.28515625" style="1" customWidth="1"/>
    <col min="5893" max="5893" width="13.140625" style="1" customWidth="1"/>
    <col min="5894" max="5895" width="12.5703125" style="1" customWidth="1"/>
    <col min="5896" max="5896" width="2.85546875" style="1" customWidth="1"/>
    <col min="5897" max="5897" width="11.42578125" style="1"/>
    <col min="5898" max="5898" width="6.5703125" style="1" customWidth="1"/>
    <col min="5899" max="6144" width="11.42578125" style="1"/>
    <col min="6145" max="6146" width="2.85546875" style="1" customWidth="1"/>
    <col min="6147" max="6147" width="20.42578125" style="1" customWidth="1"/>
    <col min="6148" max="6148" width="13.28515625" style="1" customWidth="1"/>
    <col min="6149" max="6149" width="13.140625" style="1" customWidth="1"/>
    <col min="6150" max="6151" width="12.5703125" style="1" customWidth="1"/>
    <col min="6152" max="6152" width="2.85546875" style="1" customWidth="1"/>
    <col min="6153" max="6153" width="11.42578125" style="1"/>
    <col min="6154" max="6154" width="6.5703125" style="1" customWidth="1"/>
    <col min="6155" max="6400" width="11.42578125" style="1"/>
    <col min="6401" max="6402" width="2.85546875" style="1" customWidth="1"/>
    <col min="6403" max="6403" width="20.42578125" style="1" customWidth="1"/>
    <col min="6404" max="6404" width="13.28515625" style="1" customWidth="1"/>
    <col min="6405" max="6405" width="13.140625" style="1" customWidth="1"/>
    <col min="6406" max="6407" width="12.5703125" style="1" customWidth="1"/>
    <col min="6408" max="6408" width="2.85546875" style="1" customWidth="1"/>
    <col min="6409" max="6409" width="11.42578125" style="1"/>
    <col min="6410" max="6410" width="6.5703125" style="1" customWidth="1"/>
    <col min="6411" max="6656" width="11.42578125" style="1"/>
    <col min="6657" max="6658" width="2.85546875" style="1" customWidth="1"/>
    <col min="6659" max="6659" width="20.42578125" style="1" customWidth="1"/>
    <col min="6660" max="6660" width="13.28515625" style="1" customWidth="1"/>
    <col min="6661" max="6661" width="13.140625" style="1" customWidth="1"/>
    <col min="6662" max="6663" width="12.5703125" style="1" customWidth="1"/>
    <col min="6664" max="6664" width="2.85546875" style="1" customWidth="1"/>
    <col min="6665" max="6665" width="11.42578125" style="1"/>
    <col min="6666" max="6666" width="6.5703125" style="1" customWidth="1"/>
    <col min="6667" max="6912" width="11.42578125" style="1"/>
    <col min="6913" max="6914" width="2.85546875" style="1" customWidth="1"/>
    <col min="6915" max="6915" width="20.42578125" style="1" customWidth="1"/>
    <col min="6916" max="6916" width="13.28515625" style="1" customWidth="1"/>
    <col min="6917" max="6917" width="13.140625" style="1" customWidth="1"/>
    <col min="6918" max="6919" width="12.5703125" style="1" customWidth="1"/>
    <col min="6920" max="6920" width="2.85546875" style="1" customWidth="1"/>
    <col min="6921" max="6921" width="11.42578125" style="1"/>
    <col min="6922" max="6922" width="6.5703125" style="1" customWidth="1"/>
    <col min="6923" max="7168" width="11.42578125" style="1"/>
    <col min="7169" max="7170" width="2.85546875" style="1" customWidth="1"/>
    <col min="7171" max="7171" width="20.42578125" style="1" customWidth="1"/>
    <col min="7172" max="7172" width="13.28515625" style="1" customWidth="1"/>
    <col min="7173" max="7173" width="13.140625" style="1" customWidth="1"/>
    <col min="7174" max="7175" width="12.5703125" style="1" customWidth="1"/>
    <col min="7176" max="7176" width="2.85546875" style="1" customWidth="1"/>
    <col min="7177" max="7177" width="11.42578125" style="1"/>
    <col min="7178" max="7178" width="6.5703125" style="1" customWidth="1"/>
    <col min="7179" max="7424" width="11.42578125" style="1"/>
    <col min="7425" max="7426" width="2.85546875" style="1" customWidth="1"/>
    <col min="7427" max="7427" width="20.42578125" style="1" customWidth="1"/>
    <col min="7428" max="7428" width="13.28515625" style="1" customWidth="1"/>
    <col min="7429" max="7429" width="13.140625" style="1" customWidth="1"/>
    <col min="7430" max="7431" width="12.5703125" style="1" customWidth="1"/>
    <col min="7432" max="7432" width="2.85546875" style="1" customWidth="1"/>
    <col min="7433" max="7433" width="11.42578125" style="1"/>
    <col min="7434" max="7434" width="6.5703125" style="1" customWidth="1"/>
    <col min="7435" max="7680" width="11.42578125" style="1"/>
    <col min="7681" max="7682" width="2.85546875" style="1" customWidth="1"/>
    <col min="7683" max="7683" width="20.42578125" style="1" customWidth="1"/>
    <col min="7684" max="7684" width="13.28515625" style="1" customWidth="1"/>
    <col min="7685" max="7685" width="13.140625" style="1" customWidth="1"/>
    <col min="7686" max="7687" width="12.5703125" style="1" customWidth="1"/>
    <col min="7688" max="7688" width="2.85546875" style="1" customWidth="1"/>
    <col min="7689" max="7689" width="11.42578125" style="1"/>
    <col min="7690" max="7690" width="6.5703125" style="1" customWidth="1"/>
    <col min="7691" max="7936" width="11.42578125" style="1"/>
    <col min="7937" max="7938" width="2.85546875" style="1" customWidth="1"/>
    <col min="7939" max="7939" width="20.42578125" style="1" customWidth="1"/>
    <col min="7940" max="7940" width="13.28515625" style="1" customWidth="1"/>
    <col min="7941" max="7941" width="13.140625" style="1" customWidth="1"/>
    <col min="7942" max="7943" width="12.5703125" style="1" customWidth="1"/>
    <col min="7944" max="7944" width="2.85546875" style="1" customWidth="1"/>
    <col min="7945" max="7945" width="11.42578125" style="1"/>
    <col min="7946" max="7946" width="6.5703125" style="1" customWidth="1"/>
    <col min="7947" max="8192" width="11.42578125" style="1"/>
    <col min="8193" max="8194" width="2.85546875" style="1" customWidth="1"/>
    <col min="8195" max="8195" width="20.42578125" style="1" customWidth="1"/>
    <col min="8196" max="8196" width="13.28515625" style="1" customWidth="1"/>
    <col min="8197" max="8197" width="13.140625" style="1" customWidth="1"/>
    <col min="8198" max="8199" width="12.5703125" style="1" customWidth="1"/>
    <col min="8200" max="8200" width="2.85546875" style="1" customWidth="1"/>
    <col min="8201" max="8201" width="11.42578125" style="1"/>
    <col min="8202" max="8202" width="6.5703125" style="1" customWidth="1"/>
    <col min="8203" max="8448" width="11.42578125" style="1"/>
    <col min="8449" max="8450" width="2.85546875" style="1" customWidth="1"/>
    <col min="8451" max="8451" width="20.42578125" style="1" customWidth="1"/>
    <col min="8452" max="8452" width="13.28515625" style="1" customWidth="1"/>
    <col min="8453" max="8453" width="13.140625" style="1" customWidth="1"/>
    <col min="8454" max="8455" width="12.5703125" style="1" customWidth="1"/>
    <col min="8456" max="8456" width="2.85546875" style="1" customWidth="1"/>
    <col min="8457" max="8457" width="11.42578125" style="1"/>
    <col min="8458" max="8458" width="6.5703125" style="1" customWidth="1"/>
    <col min="8459" max="8704" width="11.42578125" style="1"/>
    <col min="8705" max="8706" width="2.85546875" style="1" customWidth="1"/>
    <col min="8707" max="8707" width="20.42578125" style="1" customWidth="1"/>
    <col min="8708" max="8708" width="13.28515625" style="1" customWidth="1"/>
    <col min="8709" max="8709" width="13.140625" style="1" customWidth="1"/>
    <col min="8710" max="8711" width="12.5703125" style="1" customWidth="1"/>
    <col min="8712" max="8712" width="2.85546875" style="1" customWidth="1"/>
    <col min="8713" max="8713" width="11.42578125" style="1"/>
    <col min="8714" max="8714" width="6.5703125" style="1" customWidth="1"/>
    <col min="8715" max="8960" width="11.42578125" style="1"/>
    <col min="8961" max="8962" width="2.85546875" style="1" customWidth="1"/>
    <col min="8963" max="8963" width="20.42578125" style="1" customWidth="1"/>
    <col min="8964" max="8964" width="13.28515625" style="1" customWidth="1"/>
    <col min="8965" max="8965" width="13.140625" style="1" customWidth="1"/>
    <col min="8966" max="8967" width="12.5703125" style="1" customWidth="1"/>
    <col min="8968" max="8968" width="2.85546875" style="1" customWidth="1"/>
    <col min="8969" max="8969" width="11.42578125" style="1"/>
    <col min="8970" max="8970" width="6.5703125" style="1" customWidth="1"/>
    <col min="8971" max="9216" width="11.42578125" style="1"/>
    <col min="9217" max="9218" width="2.85546875" style="1" customWidth="1"/>
    <col min="9219" max="9219" width="20.42578125" style="1" customWidth="1"/>
    <col min="9220" max="9220" width="13.28515625" style="1" customWidth="1"/>
    <col min="9221" max="9221" width="13.140625" style="1" customWidth="1"/>
    <col min="9222" max="9223" width="12.5703125" style="1" customWidth="1"/>
    <col min="9224" max="9224" width="2.85546875" style="1" customWidth="1"/>
    <col min="9225" max="9225" width="11.42578125" style="1"/>
    <col min="9226" max="9226" width="6.5703125" style="1" customWidth="1"/>
    <col min="9227" max="9472" width="11.42578125" style="1"/>
    <col min="9473" max="9474" width="2.85546875" style="1" customWidth="1"/>
    <col min="9475" max="9475" width="20.42578125" style="1" customWidth="1"/>
    <col min="9476" max="9476" width="13.28515625" style="1" customWidth="1"/>
    <col min="9477" max="9477" width="13.140625" style="1" customWidth="1"/>
    <col min="9478" max="9479" width="12.5703125" style="1" customWidth="1"/>
    <col min="9480" max="9480" width="2.85546875" style="1" customWidth="1"/>
    <col min="9481" max="9481" width="11.42578125" style="1"/>
    <col min="9482" max="9482" width="6.5703125" style="1" customWidth="1"/>
    <col min="9483" max="9728" width="11.42578125" style="1"/>
    <col min="9729" max="9730" width="2.85546875" style="1" customWidth="1"/>
    <col min="9731" max="9731" width="20.42578125" style="1" customWidth="1"/>
    <col min="9732" max="9732" width="13.28515625" style="1" customWidth="1"/>
    <col min="9733" max="9733" width="13.140625" style="1" customWidth="1"/>
    <col min="9734" max="9735" width="12.5703125" style="1" customWidth="1"/>
    <col min="9736" max="9736" width="2.85546875" style="1" customWidth="1"/>
    <col min="9737" max="9737" width="11.42578125" style="1"/>
    <col min="9738" max="9738" width="6.5703125" style="1" customWidth="1"/>
    <col min="9739" max="9984" width="11.42578125" style="1"/>
    <col min="9985" max="9986" width="2.85546875" style="1" customWidth="1"/>
    <col min="9987" max="9987" width="20.42578125" style="1" customWidth="1"/>
    <col min="9988" max="9988" width="13.28515625" style="1" customWidth="1"/>
    <col min="9989" max="9989" width="13.140625" style="1" customWidth="1"/>
    <col min="9990" max="9991" width="12.5703125" style="1" customWidth="1"/>
    <col min="9992" max="9992" width="2.85546875" style="1" customWidth="1"/>
    <col min="9993" max="9993" width="11.42578125" style="1"/>
    <col min="9994" max="9994" width="6.5703125" style="1" customWidth="1"/>
    <col min="9995" max="10240" width="11.42578125" style="1"/>
    <col min="10241" max="10242" width="2.85546875" style="1" customWidth="1"/>
    <col min="10243" max="10243" width="20.42578125" style="1" customWidth="1"/>
    <col min="10244" max="10244" width="13.28515625" style="1" customWidth="1"/>
    <col min="10245" max="10245" width="13.140625" style="1" customWidth="1"/>
    <col min="10246" max="10247" width="12.5703125" style="1" customWidth="1"/>
    <col min="10248" max="10248" width="2.85546875" style="1" customWidth="1"/>
    <col min="10249" max="10249" width="11.42578125" style="1"/>
    <col min="10250" max="10250" width="6.5703125" style="1" customWidth="1"/>
    <col min="10251" max="10496" width="11.42578125" style="1"/>
    <col min="10497" max="10498" width="2.85546875" style="1" customWidth="1"/>
    <col min="10499" max="10499" width="20.42578125" style="1" customWidth="1"/>
    <col min="10500" max="10500" width="13.28515625" style="1" customWidth="1"/>
    <col min="10501" max="10501" width="13.140625" style="1" customWidth="1"/>
    <col min="10502" max="10503" width="12.5703125" style="1" customWidth="1"/>
    <col min="10504" max="10504" width="2.85546875" style="1" customWidth="1"/>
    <col min="10505" max="10505" width="11.42578125" style="1"/>
    <col min="10506" max="10506" width="6.5703125" style="1" customWidth="1"/>
    <col min="10507" max="10752" width="11.42578125" style="1"/>
    <col min="10753" max="10754" width="2.85546875" style="1" customWidth="1"/>
    <col min="10755" max="10755" width="20.42578125" style="1" customWidth="1"/>
    <col min="10756" max="10756" width="13.28515625" style="1" customWidth="1"/>
    <col min="10757" max="10757" width="13.140625" style="1" customWidth="1"/>
    <col min="10758" max="10759" width="12.5703125" style="1" customWidth="1"/>
    <col min="10760" max="10760" width="2.85546875" style="1" customWidth="1"/>
    <col min="10761" max="10761" width="11.42578125" style="1"/>
    <col min="10762" max="10762" width="6.5703125" style="1" customWidth="1"/>
    <col min="10763" max="11008" width="11.42578125" style="1"/>
    <col min="11009" max="11010" width="2.85546875" style="1" customWidth="1"/>
    <col min="11011" max="11011" width="20.42578125" style="1" customWidth="1"/>
    <col min="11012" max="11012" width="13.28515625" style="1" customWidth="1"/>
    <col min="11013" max="11013" width="13.140625" style="1" customWidth="1"/>
    <col min="11014" max="11015" width="12.5703125" style="1" customWidth="1"/>
    <col min="11016" max="11016" width="2.85546875" style="1" customWidth="1"/>
    <col min="11017" max="11017" width="11.42578125" style="1"/>
    <col min="11018" max="11018" width="6.5703125" style="1" customWidth="1"/>
    <col min="11019" max="11264" width="11.42578125" style="1"/>
    <col min="11265" max="11266" width="2.85546875" style="1" customWidth="1"/>
    <col min="11267" max="11267" width="20.42578125" style="1" customWidth="1"/>
    <col min="11268" max="11268" width="13.28515625" style="1" customWidth="1"/>
    <col min="11269" max="11269" width="13.140625" style="1" customWidth="1"/>
    <col min="11270" max="11271" width="12.5703125" style="1" customWidth="1"/>
    <col min="11272" max="11272" width="2.85546875" style="1" customWidth="1"/>
    <col min="11273" max="11273" width="11.42578125" style="1"/>
    <col min="11274" max="11274" width="6.5703125" style="1" customWidth="1"/>
    <col min="11275" max="11520" width="11.42578125" style="1"/>
    <col min="11521" max="11522" width="2.85546875" style="1" customWidth="1"/>
    <col min="11523" max="11523" width="20.42578125" style="1" customWidth="1"/>
    <col min="11524" max="11524" width="13.28515625" style="1" customWidth="1"/>
    <col min="11525" max="11525" width="13.140625" style="1" customWidth="1"/>
    <col min="11526" max="11527" width="12.5703125" style="1" customWidth="1"/>
    <col min="11528" max="11528" width="2.85546875" style="1" customWidth="1"/>
    <col min="11529" max="11529" width="11.42578125" style="1"/>
    <col min="11530" max="11530" width="6.5703125" style="1" customWidth="1"/>
    <col min="11531" max="11776" width="11.42578125" style="1"/>
    <col min="11777" max="11778" width="2.85546875" style="1" customWidth="1"/>
    <col min="11779" max="11779" width="20.42578125" style="1" customWidth="1"/>
    <col min="11780" max="11780" width="13.28515625" style="1" customWidth="1"/>
    <col min="11781" max="11781" width="13.140625" style="1" customWidth="1"/>
    <col min="11782" max="11783" width="12.5703125" style="1" customWidth="1"/>
    <col min="11784" max="11784" width="2.85546875" style="1" customWidth="1"/>
    <col min="11785" max="11785" width="11.42578125" style="1"/>
    <col min="11786" max="11786" width="6.5703125" style="1" customWidth="1"/>
    <col min="11787" max="12032" width="11.42578125" style="1"/>
    <col min="12033" max="12034" width="2.85546875" style="1" customWidth="1"/>
    <col min="12035" max="12035" width="20.42578125" style="1" customWidth="1"/>
    <col min="12036" max="12036" width="13.28515625" style="1" customWidth="1"/>
    <col min="12037" max="12037" width="13.140625" style="1" customWidth="1"/>
    <col min="12038" max="12039" width="12.5703125" style="1" customWidth="1"/>
    <col min="12040" max="12040" width="2.85546875" style="1" customWidth="1"/>
    <col min="12041" max="12041" width="11.42578125" style="1"/>
    <col min="12042" max="12042" width="6.5703125" style="1" customWidth="1"/>
    <col min="12043" max="12288" width="11.42578125" style="1"/>
    <col min="12289" max="12290" width="2.85546875" style="1" customWidth="1"/>
    <col min="12291" max="12291" width="20.42578125" style="1" customWidth="1"/>
    <col min="12292" max="12292" width="13.28515625" style="1" customWidth="1"/>
    <col min="12293" max="12293" width="13.140625" style="1" customWidth="1"/>
    <col min="12294" max="12295" width="12.5703125" style="1" customWidth="1"/>
    <col min="12296" max="12296" width="2.85546875" style="1" customWidth="1"/>
    <col min="12297" max="12297" width="11.42578125" style="1"/>
    <col min="12298" max="12298" width="6.5703125" style="1" customWidth="1"/>
    <col min="12299" max="12544" width="11.42578125" style="1"/>
    <col min="12545" max="12546" width="2.85546875" style="1" customWidth="1"/>
    <col min="12547" max="12547" width="20.42578125" style="1" customWidth="1"/>
    <col min="12548" max="12548" width="13.28515625" style="1" customWidth="1"/>
    <col min="12549" max="12549" width="13.140625" style="1" customWidth="1"/>
    <col min="12550" max="12551" width="12.5703125" style="1" customWidth="1"/>
    <col min="12552" max="12552" width="2.85546875" style="1" customWidth="1"/>
    <col min="12553" max="12553" width="11.42578125" style="1"/>
    <col min="12554" max="12554" width="6.5703125" style="1" customWidth="1"/>
    <col min="12555" max="12800" width="11.42578125" style="1"/>
    <col min="12801" max="12802" width="2.85546875" style="1" customWidth="1"/>
    <col min="12803" max="12803" width="20.42578125" style="1" customWidth="1"/>
    <col min="12804" max="12804" width="13.28515625" style="1" customWidth="1"/>
    <col min="12805" max="12805" width="13.140625" style="1" customWidth="1"/>
    <col min="12806" max="12807" width="12.5703125" style="1" customWidth="1"/>
    <col min="12808" max="12808" width="2.85546875" style="1" customWidth="1"/>
    <col min="12809" max="12809" width="11.42578125" style="1"/>
    <col min="12810" max="12810" width="6.5703125" style="1" customWidth="1"/>
    <col min="12811" max="13056" width="11.42578125" style="1"/>
    <col min="13057" max="13058" width="2.85546875" style="1" customWidth="1"/>
    <col min="13059" max="13059" width="20.42578125" style="1" customWidth="1"/>
    <col min="13060" max="13060" width="13.28515625" style="1" customWidth="1"/>
    <col min="13061" max="13061" width="13.140625" style="1" customWidth="1"/>
    <col min="13062" max="13063" width="12.5703125" style="1" customWidth="1"/>
    <col min="13064" max="13064" width="2.85546875" style="1" customWidth="1"/>
    <col min="13065" max="13065" width="11.42578125" style="1"/>
    <col min="13066" max="13066" width="6.5703125" style="1" customWidth="1"/>
    <col min="13067" max="13312" width="11.42578125" style="1"/>
    <col min="13313" max="13314" width="2.85546875" style="1" customWidth="1"/>
    <col min="13315" max="13315" width="20.42578125" style="1" customWidth="1"/>
    <col min="13316" max="13316" width="13.28515625" style="1" customWidth="1"/>
    <col min="13317" max="13317" width="13.140625" style="1" customWidth="1"/>
    <col min="13318" max="13319" width="12.5703125" style="1" customWidth="1"/>
    <col min="13320" max="13320" width="2.85546875" style="1" customWidth="1"/>
    <col min="13321" max="13321" width="11.42578125" style="1"/>
    <col min="13322" max="13322" width="6.5703125" style="1" customWidth="1"/>
    <col min="13323" max="13568" width="11.42578125" style="1"/>
    <col min="13569" max="13570" width="2.85546875" style="1" customWidth="1"/>
    <col min="13571" max="13571" width="20.42578125" style="1" customWidth="1"/>
    <col min="13572" max="13572" width="13.28515625" style="1" customWidth="1"/>
    <col min="13573" max="13573" width="13.140625" style="1" customWidth="1"/>
    <col min="13574" max="13575" width="12.5703125" style="1" customWidth="1"/>
    <col min="13576" max="13576" width="2.85546875" style="1" customWidth="1"/>
    <col min="13577" max="13577" width="11.42578125" style="1"/>
    <col min="13578" max="13578" width="6.5703125" style="1" customWidth="1"/>
    <col min="13579" max="13824" width="11.42578125" style="1"/>
    <col min="13825" max="13826" width="2.85546875" style="1" customWidth="1"/>
    <col min="13827" max="13827" width="20.42578125" style="1" customWidth="1"/>
    <col min="13828" max="13828" width="13.28515625" style="1" customWidth="1"/>
    <col min="13829" max="13829" width="13.140625" style="1" customWidth="1"/>
    <col min="13830" max="13831" width="12.5703125" style="1" customWidth="1"/>
    <col min="13832" max="13832" width="2.85546875" style="1" customWidth="1"/>
    <col min="13833" max="13833" width="11.42578125" style="1"/>
    <col min="13834" max="13834" width="6.5703125" style="1" customWidth="1"/>
    <col min="13835" max="14080" width="11.42578125" style="1"/>
    <col min="14081" max="14082" width="2.85546875" style="1" customWidth="1"/>
    <col min="14083" max="14083" width="20.42578125" style="1" customWidth="1"/>
    <col min="14084" max="14084" width="13.28515625" style="1" customWidth="1"/>
    <col min="14085" max="14085" width="13.140625" style="1" customWidth="1"/>
    <col min="14086" max="14087" width="12.5703125" style="1" customWidth="1"/>
    <col min="14088" max="14088" width="2.85546875" style="1" customWidth="1"/>
    <col min="14089" max="14089" width="11.42578125" style="1"/>
    <col min="14090" max="14090" width="6.5703125" style="1" customWidth="1"/>
    <col min="14091" max="14336" width="11.42578125" style="1"/>
    <col min="14337" max="14338" width="2.85546875" style="1" customWidth="1"/>
    <col min="14339" max="14339" width="20.42578125" style="1" customWidth="1"/>
    <col min="14340" max="14340" width="13.28515625" style="1" customWidth="1"/>
    <col min="14341" max="14341" width="13.140625" style="1" customWidth="1"/>
    <col min="14342" max="14343" width="12.5703125" style="1" customWidth="1"/>
    <col min="14344" max="14344" width="2.85546875" style="1" customWidth="1"/>
    <col min="14345" max="14345" width="11.42578125" style="1"/>
    <col min="14346" max="14346" width="6.5703125" style="1" customWidth="1"/>
    <col min="14347" max="14592" width="11.42578125" style="1"/>
    <col min="14593" max="14594" width="2.85546875" style="1" customWidth="1"/>
    <col min="14595" max="14595" width="20.42578125" style="1" customWidth="1"/>
    <col min="14596" max="14596" width="13.28515625" style="1" customWidth="1"/>
    <col min="14597" max="14597" width="13.140625" style="1" customWidth="1"/>
    <col min="14598" max="14599" width="12.5703125" style="1" customWidth="1"/>
    <col min="14600" max="14600" width="2.85546875" style="1" customWidth="1"/>
    <col min="14601" max="14601" width="11.42578125" style="1"/>
    <col min="14602" max="14602" width="6.5703125" style="1" customWidth="1"/>
    <col min="14603" max="14848" width="11.42578125" style="1"/>
    <col min="14849" max="14850" width="2.85546875" style="1" customWidth="1"/>
    <col min="14851" max="14851" width="20.42578125" style="1" customWidth="1"/>
    <col min="14852" max="14852" width="13.28515625" style="1" customWidth="1"/>
    <col min="14853" max="14853" width="13.140625" style="1" customWidth="1"/>
    <col min="14854" max="14855" width="12.5703125" style="1" customWidth="1"/>
    <col min="14856" max="14856" width="2.85546875" style="1" customWidth="1"/>
    <col min="14857" max="14857" width="11.42578125" style="1"/>
    <col min="14858" max="14858" width="6.5703125" style="1" customWidth="1"/>
    <col min="14859" max="15104" width="11.42578125" style="1"/>
    <col min="15105" max="15106" width="2.85546875" style="1" customWidth="1"/>
    <col min="15107" max="15107" width="20.42578125" style="1" customWidth="1"/>
    <col min="15108" max="15108" width="13.28515625" style="1" customWidth="1"/>
    <col min="15109" max="15109" width="13.140625" style="1" customWidth="1"/>
    <col min="15110" max="15111" width="12.5703125" style="1" customWidth="1"/>
    <col min="15112" max="15112" width="2.85546875" style="1" customWidth="1"/>
    <col min="15113" max="15113" width="11.42578125" style="1"/>
    <col min="15114" max="15114" width="6.5703125" style="1" customWidth="1"/>
    <col min="15115" max="15360" width="11.42578125" style="1"/>
    <col min="15361" max="15362" width="2.85546875" style="1" customWidth="1"/>
    <col min="15363" max="15363" width="20.42578125" style="1" customWidth="1"/>
    <col min="15364" max="15364" width="13.28515625" style="1" customWidth="1"/>
    <col min="15365" max="15365" width="13.140625" style="1" customWidth="1"/>
    <col min="15366" max="15367" width="12.5703125" style="1" customWidth="1"/>
    <col min="15368" max="15368" width="2.85546875" style="1" customWidth="1"/>
    <col min="15369" max="15369" width="11.42578125" style="1"/>
    <col min="15370" max="15370" width="6.5703125" style="1" customWidth="1"/>
    <col min="15371" max="15616" width="11.42578125" style="1"/>
    <col min="15617" max="15618" width="2.85546875" style="1" customWidth="1"/>
    <col min="15619" max="15619" width="20.42578125" style="1" customWidth="1"/>
    <col min="15620" max="15620" width="13.28515625" style="1" customWidth="1"/>
    <col min="15621" max="15621" width="13.140625" style="1" customWidth="1"/>
    <col min="15622" max="15623" width="12.5703125" style="1" customWidth="1"/>
    <col min="15624" max="15624" width="2.85546875" style="1" customWidth="1"/>
    <col min="15625" max="15625" width="11.42578125" style="1"/>
    <col min="15626" max="15626" width="6.5703125" style="1" customWidth="1"/>
    <col min="15627" max="15872" width="11.42578125" style="1"/>
    <col min="15873" max="15874" width="2.85546875" style="1" customWidth="1"/>
    <col min="15875" max="15875" width="20.42578125" style="1" customWidth="1"/>
    <col min="15876" max="15876" width="13.28515625" style="1" customWidth="1"/>
    <col min="15877" max="15877" width="13.140625" style="1" customWidth="1"/>
    <col min="15878" max="15879" width="12.5703125" style="1" customWidth="1"/>
    <col min="15880" max="15880" width="2.85546875" style="1" customWidth="1"/>
    <col min="15881" max="15881" width="11.42578125" style="1"/>
    <col min="15882" max="15882" width="6.5703125" style="1" customWidth="1"/>
    <col min="15883" max="16128" width="11.42578125" style="1"/>
    <col min="16129" max="16130" width="2.85546875" style="1" customWidth="1"/>
    <col min="16131" max="16131" width="20.42578125" style="1" customWidth="1"/>
    <col min="16132" max="16132" width="13.28515625" style="1" customWidth="1"/>
    <col min="16133" max="16133" width="13.140625" style="1" customWidth="1"/>
    <col min="16134" max="16135" width="12.5703125" style="1" customWidth="1"/>
    <col min="16136" max="16136" width="2.85546875" style="1" customWidth="1"/>
    <col min="16137" max="16137" width="11.42578125" style="1"/>
    <col min="16138" max="16138" width="6.5703125" style="1" customWidth="1"/>
    <col min="16139" max="16384" width="11.42578125" style="1"/>
  </cols>
  <sheetData>
    <row r="1" spans="1:10" x14ac:dyDescent="0.2">
      <c r="A1" s="110" t="s">
        <v>43</v>
      </c>
      <c r="B1" s="110"/>
      <c r="C1" s="110"/>
      <c r="D1" s="110"/>
      <c r="E1" s="110"/>
      <c r="F1" s="110"/>
      <c r="G1" s="110"/>
      <c r="H1" s="110"/>
      <c r="I1" s="39"/>
      <c r="J1" s="39"/>
    </row>
    <row r="2" spans="1:10" x14ac:dyDescent="0.2">
      <c r="A2" s="110" t="s">
        <v>45</v>
      </c>
      <c r="B2" s="110"/>
      <c r="C2" s="110"/>
      <c r="D2" s="110"/>
      <c r="E2" s="110"/>
      <c r="F2" s="110"/>
      <c r="G2" s="110"/>
      <c r="H2" s="110"/>
      <c r="I2" s="39"/>
      <c r="J2" s="39"/>
    </row>
    <row r="3" spans="1:10" x14ac:dyDescent="0.2">
      <c r="A3" s="105" t="s">
        <v>44</v>
      </c>
      <c r="B3" s="105"/>
      <c r="C3" s="105"/>
      <c r="D3" s="105"/>
      <c r="E3" s="105"/>
      <c r="F3" s="105"/>
      <c r="G3" s="105"/>
      <c r="H3" s="105"/>
      <c r="I3" s="39"/>
      <c r="J3" s="39"/>
    </row>
    <row r="4" spans="1:10" s="39" customFormat="1" ht="9.75" customHeight="1" x14ac:dyDescent="0.2">
      <c r="A4" s="12"/>
      <c r="B4" s="12"/>
      <c r="C4" s="12"/>
      <c r="D4" s="12"/>
      <c r="E4" s="12"/>
      <c r="F4" s="12"/>
      <c r="G4" s="12"/>
      <c r="H4" s="12"/>
    </row>
    <row r="5" spans="1:10" ht="12.75" customHeight="1" x14ac:dyDescent="0.2">
      <c r="A5" s="12"/>
      <c r="B5" s="12"/>
      <c r="C5" s="12"/>
      <c r="D5" s="12"/>
      <c r="E5" s="12"/>
      <c r="F5" s="106" t="s">
        <v>21</v>
      </c>
      <c r="G5" s="107"/>
      <c r="H5" s="12"/>
    </row>
    <row r="6" spans="1:10" ht="17.25" customHeight="1" x14ac:dyDescent="0.2">
      <c r="A6" s="12"/>
      <c r="B6" s="12"/>
      <c r="C6" s="12"/>
      <c r="D6" s="12"/>
      <c r="E6" s="12"/>
      <c r="F6" s="13" t="s">
        <v>22</v>
      </c>
      <c r="G6" s="14" t="s">
        <v>23</v>
      </c>
      <c r="H6" s="12"/>
    </row>
    <row r="7" spans="1:10" x14ac:dyDescent="0.2">
      <c r="A7" s="12"/>
      <c r="B7" s="16" t="s">
        <v>24</v>
      </c>
      <c r="C7" s="17"/>
      <c r="D7" s="17"/>
      <c r="E7" s="17"/>
      <c r="F7" s="18">
        <v>603017.25470558845</v>
      </c>
      <c r="G7" s="19">
        <v>1</v>
      </c>
      <c r="H7" s="12"/>
    </row>
    <row r="8" spans="1:10" ht="6" customHeight="1" x14ac:dyDescent="0.2">
      <c r="A8" s="12"/>
      <c r="B8" s="22"/>
      <c r="C8" s="23"/>
      <c r="D8" s="23"/>
      <c r="E8" s="23"/>
      <c r="F8" s="24"/>
      <c r="G8" s="25"/>
      <c r="H8" s="12"/>
    </row>
    <row r="9" spans="1:10" x14ac:dyDescent="0.2">
      <c r="A9" s="12"/>
      <c r="B9" s="22"/>
      <c r="C9" s="23" t="s">
        <v>25</v>
      </c>
      <c r="D9" s="23"/>
      <c r="E9" s="23"/>
      <c r="F9" s="24">
        <v>603017.25470558845</v>
      </c>
      <c r="G9" s="28">
        <v>1</v>
      </c>
      <c r="H9" s="12"/>
      <c r="J9" s="31"/>
    </row>
    <row r="10" spans="1:10" ht="6" customHeight="1" x14ac:dyDescent="0.2">
      <c r="A10" s="12"/>
      <c r="B10" s="22"/>
      <c r="C10" s="23"/>
      <c r="D10" s="23"/>
      <c r="E10" s="23"/>
      <c r="F10" s="24"/>
      <c r="G10" s="25"/>
      <c r="H10" s="12"/>
    </row>
    <row r="11" spans="1:10" x14ac:dyDescent="0.2">
      <c r="A11" s="12"/>
      <c r="B11" s="32"/>
      <c r="C11" s="33" t="s">
        <v>26</v>
      </c>
      <c r="D11" s="33"/>
      <c r="E11" s="33"/>
      <c r="F11" s="34">
        <v>0</v>
      </c>
      <c r="G11" s="35">
        <v>0</v>
      </c>
      <c r="H11" s="12"/>
    </row>
    <row r="12" spans="1:10" s="39" customFormat="1" ht="7.5" customHeight="1" x14ac:dyDescent="0.2">
      <c r="A12" s="12"/>
      <c r="B12" s="36"/>
      <c r="C12" s="36"/>
      <c r="D12" s="36"/>
      <c r="E12" s="36"/>
      <c r="F12" s="37"/>
      <c r="G12" s="36"/>
      <c r="H12" s="12"/>
    </row>
    <row r="13" spans="1:10" x14ac:dyDescent="0.2">
      <c r="A13" s="12"/>
      <c r="B13" s="16" t="s">
        <v>27</v>
      </c>
      <c r="C13" s="17"/>
      <c r="D13" s="17"/>
      <c r="E13" s="17"/>
      <c r="F13" s="18">
        <v>378303.90569092461</v>
      </c>
      <c r="G13" s="19">
        <v>0.62735170965484932</v>
      </c>
      <c r="H13" s="12"/>
    </row>
    <row r="14" spans="1:10" ht="6" customHeight="1" x14ac:dyDescent="0.2">
      <c r="A14" s="12"/>
      <c r="B14" s="40"/>
      <c r="C14" s="27"/>
      <c r="D14" s="27"/>
      <c r="E14" s="27"/>
      <c r="F14" s="41"/>
      <c r="G14" s="42"/>
      <c r="H14" s="12"/>
    </row>
    <row r="15" spans="1:10" x14ac:dyDescent="0.2">
      <c r="A15" s="12"/>
      <c r="B15" s="22"/>
      <c r="C15" s="23" t="s">
        <v>28</v>
      </c>
      <c r="D15" s="23"/>
      <c r="E15" s="23"/>
      <c r="F15" s="24">
        <v>50599.658697088322</v>
      </c>
      <c r="G15" s="28">
        <v>8.3910797414565905E-2</v>
      </c>
      <c r="H15" s="12"/>
    </row>
    <row r="16" spans="1:10" ht="6" customHeight="1" x14ac:dyDescent="0.2">
      <c r="A16" s="12"/>
      <c r="B16" s="22"/>
      <c r="C16" s="23"/>
      <c r="D16" s="23"/>
      <c r="E16" s="23"/>
      <c r="F16" s="44"/>
      <c r="G16" s="25"/>
      <c r="H16" s="12"/>
    </row>
    <row r="17" spans="1:11" x14ac:dyDescent="0.2">
      <c r="A17" s="12"/>
      <c r="B17" s="22"/>
      <c r="C17" s="23" t="s">
        <v>29</v>
      </c>
      <c r="D17" s="23"/>
      <c r="E17" s="23"/>
      <c r="F17" s="24">
        <v>161621.96310168828</v>
      </c>
      <c r="G17" s="28">
        <v>0.26802212016403593</v>
      </c>
      <c r="H17" s="12"/>
    </row>
    <row r="18" spans="1:11" ht="6" customHeight="1" x14ac:dyDescent="0.2">
      <c r="A18" s="12"/>
      <c r="B18" s="22"/>
      <c r="C18" s="23"/>
      <c r="D18" s="23"/>
      <c r="E18" s="23"/>
      <c r="F18" s="44"/>
      <c r="G18" s="25"/>
      <c r="H18" s="12"/>
    </row>
    <row r="19" spans="1:11" x14ac:dyDescent="0.2">
      <c r="A19" s="12"/>
      <c r="B19" s="22"/>
      <c r="C19" s="23" t="s">
        <v>30</v>
      </c>
      <c r="D19" s="23"/>
      <c r="E19" s="23"/>
      <c r="F19" s="24">
        <v>60596.306511555202</v>
      </c>
      <c r="G19" s="28">
        <v>0.10048851179414456</v>
      </c>
      <c r="H19" s="12"/>
    </row>
    <row r="20" spans="1:11" ht="6" customHeight="1" x14ac:dyDescent="0.2">
      <c r="A20" s="12"/>
      <c r="B20" s="22"/>
      <c r="C20" s="23"/>
      <c r="D20" s="23"/>
      <c r="E20" s="23"/>
      <c r="F20" s="44"/>
      <c r="G20" s="25"/>
      <c r="H20" s="12"/>
    </row>
    <row r="21" spans="1:11" x14ac:dyDescent="0.2">
      <c r="A21" s="12"/>
      <c r="B21" s="22"/>
      <c r="C21" s="23" t="s">
        <v>31</v>
      </c>
      <c r="D21" s="23"/>
      <c r="E21" s="23"/>
      <c r="F21" s="24">
        <v>2171.7976438702212</v>
      </c>
      <c r="G21" s="28">
        <v>3.6015514098855423E-3</v>
      </c>
      <c r="H21" s="12"/>
      <c r="K21" s="45"/>
    </row>
    <row r="22" spans="1:11" ht="6" customHeight="1" x14ac:dyDescent="0.2">
      <c r="A22" s="12"/>
      <c r="B22" s="22"/>
      <c r="C22" s="23"/>
      <c r="D22" s="23"/>
      <c r="E22" s="23"/>
      <c r="F22" s="44"/>
      <c r="G22" s="25"/>
      <c r="H22" s="12"/>
    </row>
    <row r="23" spans="1:11" x14ac:dyDescent="0.2">
      <c r="A23" s="12"/>
      <c r="B23" s="22"/>
      <c r="C23" s="23" t="s">
        <v>32</v>
      </c>
      <c r="D23" s="23"/>
      <c r="E23" s="23"/>
      <c r="F23" s="24">
        <v>13031.505751477958</v>
      </c>
      <c r="G23" s="28">
        <v>2.1610502269691006E-2</v>
      </c>
      <c r="H23" s="12"/>
    </row>
    <row r="24" spans="1:11" ht="6" customHeight="1" x14ac:dyDescent="0.2">
      <c r="A24" s="12"/>
      <c r="B24" s="22"/>
      <c r="C24" s="23"/>
      <c r="D24" s="23"/>
      <c r="E24" s="23"/>
      <c r="F24" s="44"/>
      <c r="G24" s="25"/>
      <c r="H24" s="12"/>
    </row>
    <row r="25" spans="1:11" x14ac:dyDescent="0.2">
      <c r="A25" s="12"/>
      <c r="B25" s="22"/>
      <c r="C25" s="23" t="s">
        <v>33</v>
      </c>
      <c r="D25" s="23"/>
      <c r="E25" s="23"/>
      <c r="F25" s="24">
        <v>24018.548855399844</v>
      </c>
      <c r="G25" s="28">
        <v>3.9830616235229349E-2</v>
      </c>
      <c r="H25" s="12"/>
    </row>
    <row r="26" spans="1:11" ht="6" customHeight="1" x14ac:dyDescent="0.2">
      <c r="A26" s="12"/>
      <c r="B26" s="22"/>
      <c r="C26" s="23"/>
      <c r="D26" s="23"/>
      <c r="E26" s="23"/>
      <c r="F26" s="44"/>
      <c r="G26" s="28"/>
      <c r="H26" s="12"/>
    </row>
    <row r="27" spans="1:11" x14ac:dyDescent="0.2">
      <c r="A27" s="12"/>
      <c r="B27" s="32"/>
      <c r="C27" s="33" t="s">
        <v>34</v>
      </c>
      <c r="D27" s="33"/>
      <c r="E27" s="33"/>
      <c r="F27" s="34">
        <v>66264.125129844761</v>
      </c>
      <c r="G27" s="35">
        <v>0.10988761036729694</v>
      </c>
      <c r="H27" s="12"/>
    </row>
    <row r="28" spans="1:11" s="39" customFormat="1" ht="6" customHeight="1" x14ac:dyDescent="0.2">
      <c r="A28" s="12"/>
      <c r="B28" s="36"/>
      <c r="C28" s="36"/>
      <c r="D28" s="36"/>
      <c r="E28" s="36"/>
      <c r="F28" s="37"/>
      <c r="G28" s="36"/>
      <c r="H28" s="12"/>
    </row>
    <row r="29" spans="1:11" x14ac:dyDescent="0.2">
      <c r="A29" s="12"/>
      <c r="B29" s="46" t="s">
        <v>35</v>
      </c>
      <c r="C29" s="47"/>
      <c r="D29" s="47"/>
      <c r="E29" s="47"/>
      <c r="F29" s="48">
        <v>224713.34901466384</v>
      </c>
      <c r="G29" s="49">
        <v>0.37264829034515073</v>
      </c>
      <c r="H29" s="12"/>
    </row>
    <row r="30" spans="1:11" s="39" customFormat="1" ht="6" customHeight="1" x14ac:dyDescent="0.2">
      <c r="A30" s="12"/>
      <c r="B30" s="12"/>
      <c r="C30" s="12"/>
      <c r="D30" s="12"/>
      <c r="E30" s="12"/>
      <c r="F30" s="52"/>
      <c r="G30" s="53"/>
      <c r="H30" s="12"/>
    </row>
    <row r="31" spans="1:11" x14ac:dyDescent="0.2">
      <c r="A31" s="12"/>
      <c r="B31" s="56" t="s">
        <v>36</v>
      </c>
      <c r="C31" s="57"/>
      <c r="D31" s="57"/>
      <c r="E31" s="57"/>
      <c r="F31" s="58">
        <v>32131.051037811227</v>
      </c>
      <c r="G31" s="59">
        <v>5.3283800400535125E-2</v>
      </c>
      <c r="H31" s="12"/>
    </row>
    <row r="32" spans="1:11" s="39" customFormat="1" ht="6" customHeight="1" x14ac:dyDescent="0.2">
      <c r="A32" s="12"/>
      <c r="B32" s="61"/>
      <c r="C32" s="12"/>
      <c r="D32" s="12"/>
      <c r="E32" s="12"/>
      <c r="F32" s="62"/>
      <c r="G32" s="63"/>
      <c r="H32" s="12"/>
    </row>
    <row r="33" spans="1:14" x14ac:dyDescent="0.2">
      <c r="A33" s="12"/>
      <c r="B33" s="46" t="s">
        <v>37</v>
      </c>
      <c r="C33" s="47"/>
      <c r="D33" s="47"/>
      <c r="E33" s="47"/>
      <c r="F33" s="48">
        <v>192582.2979768526</v>
      </c>
      <c r="G33" s="49">
        <v>0.31936448994461558</v>
      </c>
      <c r="H33" s="12"/>
    </row>
    <row r="34" spans="1:14" s="39" customFormat="1" ht="6" customHeight="1" x14ac:dyDescent="0.2">
      <c r="A34" s="12"/>
      <c r="B34" s="12"/>
      <c r="C34" s="12"/>
      <c r="D34" s="12"/>
      <c r="E34" s="12"/>
      <c r="F34" s="62"/>
      <c r="G34" s="63"/>
      <c r="H34" s="12"/>
    </row>
    <row r="35" spans="1:14" x14ac:dyDescent="0.2">
      <c r="A35" s="12"/>
      <c r="B35" s="56" t="s">
        <v>38</v>
      </c>
      <c r="C35" s="57"/>
      <c r="D35" s="57"/>
      <c r="E35" s="57"/>
      <c r="F35" s="58">
        <v>5297.0214977599162</v>
      </c>
      <c r="G35" s="59">
        <v>8.7841955705663596E-3</v>
      </c>
      <c r="H35" s="12"/>
    </row>
    <row r="36" spans="1:14" s="39" customFormat="1" ht="6" customHeight="1" x14ac:dyDescent="0.2">
      <c r="A36" s="12"/>
      <c r="B36" s="36"/>
      <c r="C36" s="36"/>
      <c r="D36" s="36"/>
      <c r="E36" s="36"/>
      <c r="F36" s="62"/>
      <c r="G36" s="63"/>
      <c r="H36" s="12"/>
    </row>
    <row r="37" spans="1:14" x14ac:dyDescent="0.2">
      <c r="A37" s="12"/>
      <c r="B37" s="56" t="s">
        <v>39</v>
      </c>
      <c r="C37" s="57"/>
      <c r="D37" s="57"/>
      <c r="E37" s="57"/>
      <c r="F37" s="58">
        <v>3111.3902369891839</v>
      </c>
      <c r="G37" s="59">
        <v>5.1597034955629256E-3</v>
      </c>
      <c r="H37" s="12"/>
    </row>
    <row r="38" spans="1:14" s="39" customFormat="1" ht="6" customHeight="1" x14ac:dyDescent="0.2">
      <c r="A38" s="12"/>
      <c r="B38" s="12"/>
      <c r="C38" s="12"/>
      <c r="D38" s="12"/>
      <c r="E38" s="12"/>
      <c r="F38" s="37"/>
      <c r="G38" s="36"/>
      <c r="H38" s="12"/>
    </row>
    <row r="39" spans="1:14" x14ac:dyDescent="0.2">
      <c r="A39" s="12"/>
      <c r="B39" s="46" t="s">
        <v>40</v>
      </c>
      <c r="C39" s="47"/>
      <c r="D39" s="47"/>
      <c r="E39" s="47"/>
      <c r="F39" s="48">
        <v>194767.92923762332</v>
      </c>
      <c r="G39" s="49">
        <v>0.32298898201961901</v>
      </c>
      <c r="H39" s="12"/>
    </row>
    <row r="40" spans="1:14" s="39" customFormat="1" x14ac:dyDescent="0.2">
      <c r="A40" s="12"/>
      <c r="B40" s="67"/>
      <c r="C40" s="68"/>
      <c r="D40" s="68"/>
      <c r="E40" s="68"/>
      <c r="F40" s="69"/>
      <c r="G40" s="77"/>
      <c r="H40" s="12"/>
    </row>
    <row r="41" spans="1:14" s="39" customFormat="1" x14ac:dyDescent="0.2">
      <c r="A41" s="12"/>
      <c r="B41" s="72" t="s">
        <v>41</v>
      </c>
      <c r="C41" s="73"/>
      <c r="D41" s="73"/>
      <c r="E41" s="73"/>
      <c r="F41" s="74"/>
      <c r="G41" s="78"/>
      <c r="H41" s="12"/>
    </row>
    <row r="42" spans="1:14" x14ac:dyDescent="0.2">
      <c r="A42" s="12"/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03"/>
    </row>
    <row r="44" spans="1:14" x14ac:dyDescent="0.2">
      <c r="F44" s="31"/>
    </row>
    <row r="45" spans="1:14" x14ac:dyDescent="0.2">
      <c r="F45" s="31"/>
    </row>
    <row r="46" spans="1:14" x14ac:dyDescent="0.2">
      <c r="F46" s="31"/>
    </row>
    <row r="47" spans="1:14" x14ac:dyDescent="0.2">
      <c r="F47" s="31"/>
    </row>
    <row r="48" spans="1:14" x14ac:dyDescent="0.2">
      <c r="F48" s="31"/>
    </row>
  </sheetData>
  <mergeCells count="5">
    <mergeCell ref="A1:H1"/>
    <mergeCell ref="A2:H2"/>
    <mergeCell ref="A3:H3"/>
    <mergeCell ref="F5:G5"/>
    <mergeCell ref="B42:N42"/>
  </mergeCells>
  <printOptions horizontalCentered="1"/>
  <pageMargins left="0.74803149606299213" right="0.74803149606299213" top="0.98425196850393704" bottom="0.98425196850393704" header="0" footer="0"/>
  <pageSetup paperSize="9" scale="83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48"/>
  <sheetViews>
    <sheetView showGridLines="0" zoomScaleNormal="100" workbookViewId="0">
      <selection activeCell="C11" sqref="C11:I11"/>
    </sheetView>
  </sheetViews>
  <sheetFormatPr baseColWidth="10" defaultRowHeight="12.75" x14ac:dyDescent="0.2"/>
  <cols>
    <col min="1" max="2" width="2.85546875" style="1" customWidth="1"/>
    <col min="3" max="3" width="20.42578125" style="1" customWidth="1"/>
    <col min="4" max="4" width="13.28515625" style="1" customWidth="1"/>
    <col min="5" max="5" width="13.140625" style="1" customWidth="1"/>
    <col min="6" max="7" width="12.5703125" style="1" customWidth="1"/>
    <col min="8" max="8" width="2.85546875" style="1" customWidth="1"/>
    <col min="9" max="9" width="11.42578125" style="1"/>
    <col min="10" max="10" width="6.5703125" style="1" customWidth="1"/>
    <col min="11" max="256" width="11.42578125" style="1"/>
    <col min="257" max="258" width="2.85546875" style="1" customWidth="1"/>
    <col min="259" max="259" width="20.42578125" style="1" customWidth="1"/>
    <col min="260" max="260" width="13.28515625" style="1" customWidth="1"/>
    <col min="261" max="261" width="13.140625" style="1" customWidth="1"/>
    <col min="262" max="263" width="12.5703125" style="1" customWidth="1"/>
    <col min="264" max="264" width="2.85546875" style="1" customWidth="1"/>
    <col min="265" max="265" width="11.42578125" style="1"/>
    <col min="266" max="266" width="6.5703125" style="1" customWidth="1"/>
    <col min="267" max="512" width="11.42578125" style="1"/>
    <col min="513" max="514" width="2.85546875" style="1" customWidth="1"/>
    <col min="515" max="515" width="20.42578125" style="1" customWidth="1"/>
    <col min="516" max="516" width="13.28515625" style="1" customWidth="1"/>
    <col min="517" max="517" width="13.140625" style="1" customWidth="1"/>
    <col min="518" max="519" width="12.5703125" style="1" customWidth="1"/>
    <col min="520" max="520" width="2.85546875" style="1" customWidth="1"/>
    <col min="521" max="521" width="11.42578125" style="1"/>
    <col min="522" max="522" width="6.5703125" style="1" customWidth="1"/>
    <col min="523" max="768" width="11.42578125" style="1"/>
    <col min="769" max="770" width="2.85546875" style="1" customWidth="1"/>
    <col min="771" max="771" width="20.42578125" style="1" customWidth="1"/>
    <col min="772" max="772" width="13.28515625" style="1" customWidth="1"/>
    <col min="773" max="773" width="13.140625" style="1" customWidth="1"/>
    <col min="774" max="775" width="12.5703125" style="1" customWidth="1"/>
    <col min="776" max="776" width="2.85546875" style="1" customWidth="1"/>
    <col min="777" max="777" width="11.42578125" style="1"/>
    <col min="778" max="778" width="6.5703125" style="1" customWidth="1"/>
    <col min="779" max="1024" width="11.42578125" style="1"/>
    <col min="1025" max="1026" width="2.85546875" style="1" customWidth="1"/>
    <col min="1027" max="1027" width="20.42578125" style="1" customWidth="1"/>
    <col min="1028" max="1028" width="13.28515625" style="1" customWidth="1"/>
    <col min="1029" max="1029" width="13.140625" style="1" customWidth="1"/>
    <col min="1030" max="1031" width="12.5703125" style="1" customWidth="1"/>
    <col min="1032" max="1032" width="2.85546875" style="1" customWidth="1"/>
    <col min="1033" max="1033" width="11.42578125" style="1"/>
    <col min="1034" max="1034" width="6.5703125" style="1" customWidth="1"/>
    <col min="1035" max="1280" width="11.42578125" style="1"/>
    <col min="1281" max="1282" width="2.85546875" style="1" customWidth="1"/>
    <col min="1283" max="1283" width="20.42578125" style="1" customWidth="1"/>
    <col min="1284" max="1284" width="13.28515625" style="1" customWidth="1"/>
    <col min="1285" max="1285" width="13.140625" style="1" customWidth="1"/>
    <col min="1286" max="1287" width="12.5703125" style="1" customWidth="1"/>
    <col min="1288" max="1288" width="2.85546875" style="1" customWidth="1"/>
    <col min="1289" max="1289" width="11.42578125" style="1"/>
    <col min="1290" max="1290" width="6.5703125" style="1" customWidth="1"/>
    <col min="1291" max="1536" width="11.42578125" style="1"/>
    <col min="1537" max="1538" width="2.85546875" style="1" customWidth="1"/>
    <col min="1539" max="1539" width="20.42578125" style="1" customWidth="1"/>
    <col min="1540" max="1540" width="13.28515625" style="1" customWidth="1"/>
    <col min="1541" max="1541" width="13.140625" style="1" customWidth="1"/>
    <col min="1542" max="1543" width="12.5703125" style="1" customWidth="1"/>
    <col min="1544" max="1544" width="2.85546875" style="1" customWidth="1"/>
    <col min="1545" max="1545" width="11.42578125" style="1"/>
    <col min="1546" max="1546" width="6.5703125" style="1" customWidth="1"/>
    <col min="1547" max="1792" width="11.42578125" style="1"/>
    <col min="1793" max="1794" width="2.85546875" style="1" customWidth="1"/>
    <col min="1795" max="1795" width="20.42578125" style="1" customWidth="1"/>
    <col min="1796" max="1796" width="13.28515625" style="1" customWidth="1"/>
    <col min="1797" max="1797" width="13.140625" style="1" customWidth="1"/>
    <col min="1798" max="1799" width="12.5703125" style="1" customWidth="1"/>
    <col min="1800" max="1800" width="2.85546875" style="1" customWidth="1"/>
    <col min="1801" max="1801" width="11.42578125" style="1"/>
    <col min="1802" max="1802" width="6.5703125" style="1" customWidth="1"/>
    <col min="1803" max="2048" width="11.42578125" style="1"/>
    <col min="2049" max="2050" width="2.85546875" style="1" customWidth="1"/>
    <col min="2051" max="2051" width="20.42578125" style="1" customWidth="1"/>
    <col min="2052" max="2052" width="13.28515625" style="1" customWidth="1"/>
    <col min="2053" max="2053" width="13.140625" style="1" customWidth="1"/>
    <col min="2054" max="2055" width="12.5703125" style="1" customWidth="1"/>
    <col min="2056" max="2056" width="2.85546875" style="1" customWidth="1"/>
    <col min="2057" max="2057" width="11.42578125" style="1"/>
    <col min="2058" max="2058" width="6.5703125" style="1" customWidth="1"/>
    <col min="2059" max="2304" width="11.42578125" style="1"/>
    <col min="2305" max="2306" width="2.85546875" style="1" customWidth="1"/>
    <col min="2307" max="2307" width="20.42578125" style="1" customWidth="1"/>
    <col min="2308" max="2308" width="13.28515625" style="1" customWidth="1"/>
    <col min="2309" max="2309" width="13.140625" style="1" customWidth="1"/>
    <col min="2310" max="2311" width="12.5703125" style="1" customWidth="1"/>
    <col min="2312" max="2312" width="2.85546875" style="1" customWidth="1"/>
    <col min="2313" max="2313" width="11.42578125" style="1"/>
    <col min="2314" max="2314" width="6.5703125" style="1" customWidth="1"/>
    <col min="2315" max="2560" width="11.42578125" style="1"/>
    <col min="2561" max="2562" width="2.85546875" style="1" customWidth="1"/>
    <col min="2563" max="2563" width="20.42578125" style="1" customWidth="1"/>
    <col min="2564" max="2564" width="13.28515625" style="1" customWidth="1"/>
    <col min="2565" max="2565" width="13.140625" style="1" customWidth="1"/>
    <col min="2566" max="2567" width="12.5703125" style="1" customWidth="1"/>
    <col min="2568" max="2568" width="2.85546875" style="1" customWidth="1"/>
    <col min="2569" max="2569" width="11.42578125" style="1"/>
    <col min="2570" max="2570" width="6.5703125" style="1" customWidth="1"/>
    <col min="2571" max="2816" width="11.42578125" style="1"/>
    <col min="2817" max="2818" width="2.85546875" style="1" customWidth="1"/>
    <col min="2819" max="2819" width="20.42578125" style="1" customWidth="1"/>
    <col min="2820" max="2820" width="13.28515625" style="1" customWidth="1"/>
    <col min="2821" max="2821" width="13.140625" style="1" customWidth="1"/>
    <col min="2822" max="2823" width="12.5703125" style="1" customWidth="1"/>
    <col min="2824" max="2824" width="2.85546875" style="1" customWidth="1"/>
    <col min="2825" max="2825" width="11.42578125" style="1"/>
    <col min="2826" max="2826" width="6.5703125" style="1" customWidth="1"/>
    <col min="2827" max="3072" width="11.42578125" style="1"/>
    <col min="3073" max="3074" width="2.85546875" style="1" customWidth="1"/>
    <col min="3075" max="3075" width="20.42578125" style="1" customWidth="1"/>
    <col min="3076" max="3076" width="13.28515625" style="1" customWidth="1"/>
    <col min="3077" max="3077" width="13.140625" style="1" customWidth="1"/>
    <col min="3078" max="3079" width="12.5703125" style="1" customWidth="1"/>
    <col min="3080" max="3080" width="2.85546875" style="1" customWidth="1"/>
    <col min="3081" max="3081" width="11.42578125" style="1"/>
    <col min="3082" max="3082" width="6.5703125" style="1" customWidth="1"/>
    <col min="3083" max="3328" width="11.42578125" style="1"/>
    <col min="3329" max="3330" width="2.85546875" style="1" customWidth="1"/>
    <col min="3331" max="3331" width="20.42578125" style="1" customWidth="1"/>
    <col min="3332" max="3332" width="13.28515625" style="1" customWidth="1"/>
    <col min="3333" max="3333" width="13.140625" style="1" customWidth="1"/>
    <col min="3334" max="3335" width="12.5703125" style="1" customWidth="1"/>
    <col min="3336" max="3336" width="2.85546875" style="1" customWidth="1"/>
    <col min="3337" max="3337" width="11.42578125" style="1"/>
    <col min="3338" max="3338" width="6.5703125" style="1" customWidth="1"/>
    <col min="3339" max="3584" width="11.42578125" style="1"/>
    <col min="3585" max="3586" width="2.85546875" style="1" customWidth="1"/>
    <col min="3587" max="3587" width="20.42578125" style="1" customWidth="1"/>
    <col min="3588" max="3588" width="13.28515625" style="1" customWidth="1"/>
    <col min="3589" max="3589" width="13.140625" style="1" customWidth="1"/>
    <col min="3590" max="3591" width="12.5703125" style="1" customWidth="1"/>
    <col min="3592" max="3592" width="2.85546875" style="1" customWidth="1"/>
    <col min="3593" max="3593" width="11.42578125" style="1"/>
    <col min="3594" max="3594" width="6.5703125" style="1" customWidth="1"/>
    <col min="3595" max="3840" width="11.42578125" style="1"/>
    <col min="3841" max="3842" width="2.85546875" style="1" customWidth="1"/>
    <col min="3843" max="3843" width="20.42578125" style="1" customWidth="1"/>
    <col min="3844" max="3844" width="13.28515625" style="1" customWidth="1"/>
    <col min="3845" max="3845" width="13.140625" style="1" customWidth="1"/>
    <col min="3846" max="3847" width="12.5703125" style="1" customWidth="1"/>
    <col min="3848" max="3848" width="2.85546875" style="1" customWidth="1"/>
    <col min="3849" max="3849" width="11.42578125" style="1"/>
    <col min="3850" max="3850" width="6.5703125" style="1" customWidth="1"/>
    <col min="3851" max="4096" width="11.42578125" style="1"/>
    <col min="4097" max="4098" width="2.85546875" style="1" customWidth="1"/>
    <col min="4099" max="4099" width="20.42578125" style="1" customWidth="1"/>
    <col min="4100" max="4100" width="13.28515625" style="1" customWidth="1"/>
    <col min="4101" max="4101" width="13.140625" style="1" customWidth="1"/>
    <col min="4102" max="4103" width="12.5703125" style="1" customWidth="1"/>
    <col min="4104" max="4104" width="2.85546875" style="1" customWidth="1"/>
    <col min="4105" max="4105" width="11.42578125" style="1"/>
    <col min="4106" max="4106" width="6.5703125" style="1" customWidth="1"/>
    <col min="4107" max="4352" width="11.42578125" style="1"/>
    <col min="4353" max="4354" width="2.85546875" style="1" customWidth="1"/>
    <col min="4355" max="4355" width="20.42578125" style="1" customWidth="1"/>
    <col min="4356" max="4356" width="13.28515625" style="1" customWidth="1"/>
    <col min="4357" max="4357" width="13.140625" style="1" customWidth="1"/>
    <col min="4358" max="4359" width="12.5703125" style="1" customWidth="1"/>
    <col min="4360" max="4360" width="2.85546875" style="1" customWidth="1"/>
    <col min="4361" max="4361" width="11.42578125" style="1"/>
    <col min="4362" max="4362" width="6.5703125" style="1" customWidth="1"/>
    <col min="4363" max="4608" width="11.42578125" style="1"/>
    <col min="4609" max="4610" width="2.85546875" style="1" customWidth="1"/>
    <col min="4611" max="4611" width="20.42578125" style="1" customWidth="1"/>
    <col min="4612" max="4612" width="13.28515625" style="1" customWidth="1"/>
    <col min="4613" max="4613" width="13.140625" style="1" customWidth="1"/>
    <col min="4614" max="4615" width="12.5703125" style="1" customWidth="1"/>
    <col min="4616" max="4616" width="2.85546875" style="1" customWidth="1"/>
    <col min="4617" max="4617" width="11.42578125" style="1"/>
    <col min="4618" max="4618" width="6.5703125" style="1" customWidth="1"/>
    <col min="4619" max="4864" width="11.42578125" style="1"/>
    <col min="4865" max="4866" width="2.85546875" style="1" customWidth="1"/>
    <col min="4867" max="4867" width="20.42578125" style="1" customWidth="1"/>
    <col min="4868" max="4868" width="13.28515625" style="1" customWidth="1"/>
    <col min="4869" max="4869" width="13.140625" style="1" customWidth="1"/>
    <col min="4870" max="4871" width="12.5703125" style="1" customWidth="1"/>
    <col min="4872" max="4872" width="2.85546875" style="1" customWidth="1"/>
    <col min="4873" max="4873" width="11.42578125" style="1"/>
    <col min="4874" max="4874" width="6.5703125" style="1" customWidth="1"/>
    <col min="4875" max="5120" width="11.42578125" style="1"/>
    <col min="5121" max="5122" width="2.85546875" style="1" customWidth="1"/>
    <col min="5123" max="5123" width="20.42578125" style="1" customWidth="1"/>
    <col min="5124" max="5124" width="13.28515625" style="1" customWidth="1"/>
    <col min="5125" max="5125" width="13.140625" style="1" customWidth="1"/>
    <col min="5126" max="5127" width="12.5703125" style="1" customWidth="1"/>
    <col min="5128" max="5128" width="2.85546875" style="1" customWidth="1"/>
    <col min="5129" max="5129" width="11.42578125" style="1"/>
    <col min="5130" max="5130" width="6.5703125" style="1" customWidth="1"/>
    <col min="5131" max="5376" width="11.42578125" style="1"/>
    <col min="5377" max="5378" width="2.85546875" style="1" customWidth="1"/>
    <col min="5379" max="5379" width="20.42578125" style="1" customWidth="1"/>
    <col min="5380" max="5380" width="13.28515625" style="1" customWidth="1"/>
    <col min="5381" max="5381" width="13.140625" style="1" customWidth="1"/>
    <col min="5382" max="5383" width="12.5703125" style="1" customWidth="1"/>
    <col min="5384" max="5384" width="2.85546875" style="1" customWidth="1"/>
    <col min="5385" max="5385" width="11.42578125" style="1"/>
    <col min="5386" max="5386" width="6.5703125" style="1" customWidth="1"/>
    <col min="5387" max="5632" width="11.42578125" style="1"/>
    <col min="5633" max="5634" width="2.85546875" style="1" customWidth="1"/>
    <col min="5635" max="5635" width="20.42578125" style="1" customWidth="1"/>
    <col min="5636" max="5636" width="13.28515625" style="1" customWidth="1"/>
    <col min="5637" max="5637" width="13.140625" style="1" customWidth="1"/>
    <col min="5638" max="5639" width="12.5703125" style="1" customWidth="1"/>
    <col min="5640" max="5640" width="2.85546875" style="1" customWidth="1"/>
    <col min="5641" max="5641" width="11.42578125" style="1"/>
    <col min="5642" max="5642" width="6.5703125" style="1" customWidth="1"/>
    <col min="5643" max="5888" width="11.42578125" style="1"/>
    <col min="5889" max="5890" width="2.85546875" style="1" customWidth="1"/>
    <col min="5891" max="5891" width="20.42578125" style="1" customWidth="1"/>
    <col min="5892" max="5892" width="13.28515625" style="1" customWidth="1"/>
    <col min="5893" max="5893" width="13.140625" style="1" customWidth="1"/>
    <col min="5894" max="5895" width="12.5703125" style="1" customWidth="1"/>
    <col min="5896" max="5896" width="2.85546875" style="1" customWidth="1"/>
    <col min="5897" max="5897" width="11.42578125" style="1"/>
    <col min="5898" max="5898" width="6.5703125" style="1" customWidth="1"/>
    <col min="5899" max="6144" width="11.42578125" style="1"/>
    <col min="6145" max="6146" width="2.85546875" style="1" customWidth="1"/>
    <col min="6147" max="6147" width="20.42578125" style="1" customWidth="1"/>
    <col min="6148" max="6148" width="13.28515625" style="1" customWidth="1"/>
    <col min="6149" max="6149" width="13.140625" style="1" customWidth="1"/>
    <col min="6150" max="6151" width="12.5703125" style="1" customWidth="1"/>
    <col min="6152" max="6152" width="2.85546875" style="1" customWidth="1"/>
    <col min="6153" max="6153" width="11.42578125" style="1"/>
    <col min="6154" max="6154" width="6.5703125" style="1" customWidth="1"/>
    <col min="6155" max="6400" width="11.42578125" style="1"/>
    <col min="6401" max="6402" width="2.85546875" style="1" customWidth="1"/>
    <col min="6403" max="6403" width="20.42578125" style="1" customWidth="1"/>
    <col min="6404" max="6404" width="13.28515625" style="1" customWidth="1"/>
    <col min="6405" max="6405" width="13.140625" style="1" customWidth="1"/>
    <col min="6406" max="6407" width="12.5703125" style="1" customWidth="1"/>
    <col min="6408" max="6408" width="2.85546875" style="1" customWidth="1"/>
    <col min="6409" max="6409" width="11.42578125" style="1"/>
    <col min="6410" max="6410" width="6.5703125" style="1" customWidth="1"/>
    <col min="6411" max="6656" width="11.42578125" style="1"/>
    <col min="6657" max="6658" width="2.85546875" style="1" customWidth="1"/>
    <col min="6659" max="6659" width="20.42578125" style="1" customWidth="1"/>
    <col min="6660" max="6660" width="13.28515625" style="1" customWidth="1"/>
    <col min="6661" max="6661" width="13.140625" style="1" customWidth="1"/>
    <col min="6662" max="6663" width="12.5703125" style="1" customWidth="1"/>
    <col min="6664" max="6664" width="2.85546875" style="1" customWidth="1"/>
    <col min="6665" max="6665" width="11.42578125" style="1"/>
    <col min="6666" max="6666" width="6.5703125" style="1" customWidth="1"/>
    <col min="6667" max="6912" width="11.42578125" style="1"/>
    <col min="6913" max="6914" width="2.85546875" style="1" customWidth="1"/>
    <col min="6915" max="6915" width="20.42578125" style="1" customWidth="1"/>
    <col min="6916" max="6916" width="13.28515625" style="1" customWidth="1"/>
    <col min="6917" max="6917" width="13.140625" style="1" customWidth="1"/>
    <col min="6918" max="6919" width="12.5703125" style="1" customWidth="1"/>
    <col min="6920" max="6920" width="2.85546875" style="1" customWidth="1"/>
    <col min="6921" max="6921" width="11.42578125" style="1"/>
    <col min="6922" max="6922" width="6.5703125" style="1" customWidth="1"/>
    <col min="6923" max="7168" width="11.42578125" style="1"/>
    <col min="7169" max="7170" width="2.85546875" style="1" customWidth="1"/>
    <col min="7171" max="7171" width="20.42578125" style="1" customWidth="1"/>
    <col min="7172" max="7172" width="13.28515625" style="1" customWidth="1"/>
    <col min="7173" max="7173" width="13.140625" style="1" customWidth="1"/>
    <col min="7174" max="7175" width="12.5703125" style="1" customWidth="1"/>
    <col min="7176" max="7176" width="2.85546875" style="1" customWidth="1"/>
    <col min="7177" max="7177" width="11.42578125" style="1"/>
    <col min="7178" max="7178" width="6.5703125" style="1" customWidth="1"/>
    <col min="7179" max="7424" width="11.42578125" style="1"/>
    <col min="7425" max="7426" width="2.85546875" style="1" customWidth="1"/>
    <col min="7427" max="7427" width="20.42578125" style="1" customWidth="1"/>
    <col min="7428" max="7428" width="13.28515625" style="1" customWidth="1"/>
    <col min="7429" max="7429" width="13.140625" style="1" customWidth="1"/>
    <col min="7430" max="7431" width="12.5703125" style="1" customWidth="1"/>
    <col min="7432" max="7432" width="2.85546875" style="1" customWidth="1"/>
    <col min="7433" max="7433" width="11.42578125" style="1"/>
    <col min="7434" max="7434" width="6.5703125" style="1" customWidth="1"/>
    <col min="7435" max="7680" width="11.42578125" style="1"/>
    <col min="7681" max="7682" width="2.85546875" style="1" customWidth="1"/>
    <col min="7683" max="7683" width="20.42578125" style="1" customWidth="1"/>
    <col min="7684" max="7684" width="13.28515625" style="1" customWidth="1"/>
    <col min="7685" max="7685" width="13.140625" style="1" customWidth="1"/>
    <col min="7686" max="7687" width="12.5703125" style="1" customWidth="1"/>
    <col min="7688" max="7688" width="2.85546875" style="1" customWidth="1"/>
    <col min="7689" max="7689" width="11.42578125" style="1"/>
    <col min="7690" max="7690" width="6.5703125" style="1" customWidth="1"/>
    <col min="7691" max="7936" width="11.42578125" style="1"/>
    <col min="7937" max="7938" width="2.85546875" style="1" customWidth="1"/>
    <col min="7939" max="7939" width="20.42578125" style="1" customWidth="1"/>
    <col min="7940" max="7940" width="13.28515625" style="1" customWidth="1"/>
    <col min="7941" max="7941" width="13.140625" style="1" customWidth="1"/>
    <col min="7942" max="7943" width="12.5703125" style="1" customWidth="1"/>
    <col min="7944" max="7944" width="2.85546875" style="1" customWidth="1"/>
    <col min="7945" max="7945" width="11.42578125" style="1"/>
    <col min="7946" max="7946" width="6.5703125" style="1" customWidth="1"/>
    <col min="7947" max="8192" width="11.42578125" style="1"/>
    <col min="8193" max="8194" width="2.85546875" style="1" customWidth="1"/>
    <col min="8195" max="8195" width="20.42578125" style="1" customWidth="1"/>
    <col min="8196" max="8196" width="13.28515625" style="1" customWidth="1"/>
    <col min="8197" max="8197" width="13.140625" style="1" customWidth="1"/>
    <col min="8198" max="8199" width="12.5703125" style="1" customWidth="1"/>
    <col min="8200" max="8200" width="2.85546875" style="1" customWidth="1"/>
    <col min="8201" max="8201" width="11.42578125" style="1"/>
    <col min="8202" max="8202" width="6.5703125" style="1" customWidth="1"/>
    <col min="8203" max="8448" width="11.42578125" style="1"/>
    <col min="8449" max="8450" width="2.85546875" style="1" customWidth="1"/>
    <col min="8451" max="8451" width="20.42578125" style="1" customWidth="1"/>
    <col min="8452" max="8452" width="13.28515625" style="1" customWidth="1"/>
    <col min="8453" max="8453" width="13.140625" style="1" customWidth="1"/>
    <col min="8454" max="8455" width="12.5703125" style="1" customWidth="1"/>
    <col min="8456" max="8456" width="2.85546875" style="1" customWidth="1"/>
    <col min="8457" max="8457" width="11.42578125" style="1"/>
    <col min="8458" max="8458" width="6.5703125" style="1" customWidth="1"/>
    <col min="8459" max="8704" width="11.42578125" style="1"/>
    <col min="8705" max="8706" width="2.85546875" style="1" customWidth="1"/>
    <col min="8707" max="8707" width="20.42578125" style="1" customWidth="1"/>
    <col min="8708" max="8708" width="13.28515625" style="1" customWidth="1"/>
    <col min="8709" max="8709" width="13.140625" style="1" customWidth="1"/>
    <col min="8710" max="8711" width="12.5703125" style="1" customWidth="1"/>
    <col min="8712" max="8712" width="2.85546875" style="1" customWidth="1"/>
    <col min="8713" max="8713" width="11.42578125" style="1"/>
    <col min="8714" max="8714" width="6.5703125" style="1" customWidth="1"/>
    <col min="8715" max="8960" width="11.42578125" style="1"/>
    <col min="8961" max="8962" width="2.85546875" style="1" customWidth="1"/>
    <col min="8963" max="8963" width="20.42578125" style="1" customWidth="1"/>
    <col min="8964" max="8964" width="13.28515625" style="1" customWidth="1"/>
    <col min="8965" max="8965" width="13.140625" style="1" customWidth="1"/>
    <col min="8966" max="8967" width="12.5703125" style="1" customWidth="1"/>
    <col min="8968" max="8968" width="2.85546875" style="1" customWidth="1"/>
    <col min="8969" max="8969" width="11.42578125" style="1"/>
    <col min="8970" max="8970" width="6.5703125" style="1" customWidth="1"/>
    <col min="8971" max="9216" width="11.42578125" style="1"/>
    <col min="9217" max="9218" width="2.85546875" style="1" customWidth="1"/>
    <col min="9219" max="9219" width="20.42578125" style="1" customWidth="1"/>
    <col min="9220" max="9220" width="13.28515625" style="1" customWidth="1"/>
    <col min="9221" max="9221" width="13.140625" style="1" customWidth="1"/>
    <col min="9222" max="9223" width="12.5703125" style="1" customWidth="1"/>
    <col min="9224" max="9224" width="2.85546875" style="1" customWidth="1"/>
    <col min="9225" max="9225" width="11.42578125" style="1"/>
    <col min="9226" max="9226" width="6.5703125" style="1" customWidth="1"/>
    <col min="9227" max="9472" width="11.42578125" style="1"/>
    <col min="9473" max="9474" width="2.85546875" style="1" customWidth="1"/>
    <col min="9475" max="9475" width="20.42578125" style="1" customWidth="1"/>
    <col min="9476" max="9476" width="13.28515625" style="1" customWidth="1"/>
    <col min="9477" max="9477" width="13.140625" style="1" customWidth="1"/>
    <col min="9478" max="9479" width="12.5703125" style="1" customWidth="1"/>
    <col min="9480" max="9480" width="2.85546875" style="1" customWidth="1"/>
    <col min="9481" max="9481" width="11.42578125" style="1"/>
    <col min="9482" max="9482" width="6.5703125" style="1" customWidth="1"/>
    <col min="9483" max="9728" width="11.42578125" style="1"/>
    <col min="9729" max="9730" width="2.85546875" style="1" customWidth="1"/>
    <col min="9731" max="9731" width="20.42578125" style="1" customWidth="1"/>
    <col min="9732" max="9732" width="13.28515625" style="1" customWidth="1"/>
    <col min="9733" max="9733" width="13.140625" style="1" customWidth="1"/>
    <col min="9734" max="9735" width="12.5703125" style="1" customWidth="1"/>
    <col min="9736" max="9736" width="2.85546875" style="1" customWidth="1"/>
    <col min="9737" max="9737" width="11.42578125" style="1"/>
    <col min="9738" max="9738" width="6.5703125" style="1" customWidth="1"/>
    <col min="9739" max="9984" width="11.42578125" style="1"/>
    <col min="9985" max="9986" width="2.85546875" style="1" customWidth="1"/>
    <col min="9987" max="9987" width="20.42578125" style="1" customWidth="1"/>
    <col min="9988" max="9988" width="13.28515625" style="1" customWidth="1"/>
    <col min="9989" max="9989" width="13.140625" style="1" customWidth="1"/>
    <col min="9990" max="9991" width="12.5703125" style="1" customWidth="1"/>
    <col min="9992" max="9992" width="2.85546875" style="1" customWidth="1"/>
    <col min="9993" max="9993" width="11.42578125" style="1"/>
    <col min="9994" max="9994" width="6.5703125" style="1" customWidth="1"/>
    <col min="9995" max="10240" width="11.42578125" style="1"/>
    <col min="10241" max="10242" width="2.85546875" style="1" customWidth="1"/>
    <col min="10243" max="10243" width="20.42578125" style="1" customWidth="1"/>
    <col min="10244" max="10244" width="13.28515625" style="1" customWidth="1"/>
    <col min="10245" max="10245" width="13.140625" style="1" customWidth="1"/>
    <col min="10246" max="10247" width="12.5703125" style="1" customWidth="1"/>
    <col min="10248" max="10248" width="2.85546875" style="1" customWidth="1"/>
    <col min="10249" max="10249" width="11.42578125" style="1"/>
    <col min="10250" max="10250" width="6.5703125" style="1" customWidth="1"/>
    <col min="10251" max="10496" width="11.42578125" style="1"/>
    <col min="10497" max="10498" width="2.85546875" style="1" customWidth="1"/>
    <col min="10499" max="10499" width="20.42578125" style="1" customWidth="1"/>
    <col min="10500" max="10500" width="13.28515625" style="1" customWidth="1"/>
    <col min="10501" max="10501" width="13.140625" style="1" customWidth="1"/>
    <col min="10502" max="10503" width="12.5703125" style="1" customWidth="1"/>
    <col min="10504" max="10504" width="2.85546875" style="1" customWidth="1"/>
    <col min="10505" max="10505" width="11.42578125" style="1"/>
    <col min="10506" max="10506" width="6.5703125" style="1" customWidth="1"/>
    <col min="10507" max="10752" width="11.42578125" style="1"/>
    <col min="10753" max="10754" width="2.85546875" style="1" customWidth="1"/>
    <col min="10755" max="10755" width="20.42578125" style="1" customWidth="1"/>
    <col min="10756" max="10756" width="13.28515625" style="1" customWidth="1"/>
    <col min="10757" max="10757" width="13.140625" style="1" customWidth="1"/>
    <col min="10758" max="10759" width="12.5703125" style="1" customWidth="1"/>
    <col min="10760" max="10760" width="2.85546875" style="1" customWidth="1"/>
    <col min="10761" max="10761" width="11.42578125" style="1"/>
    <col min="10762" max="10762" width="6.5703125" style="1" customWidth="1"/>
    <col min="10763" max="11008" width="11.42578125" style="1"/>
    <col min="11009" max="11010" width="2.85546875" style="1" customWidth="1"/>
    <col min="11011" max="11011" width="20.42578125" style="1" customWidth="1"/>
    <col min="11012" max="11012" width="13.28515625" style="1" customWidth="1"/>
    <col min="11013" max="11013" width="13.140625" style="1" customWidth="1"/>
    <col min="11014" max="11015" width="12.5703125" style="1" customWidth="1"/>
    <col min="11016" max="11016" width="2.85546875" style="1" customWidth="1"/>
    <col min="11017" max="11017" width="11.42578125" style="1"/>
    <col min="11018" max="11018" width="6.5703125" style="1" customWidth="1"/>
    <col min="11019" max="11264" width="11.42578125" style="1"/>
    <col min="11265" max="11266" width="2.85546875" style="1" customWidth="1"/>
    <col min="11267" max="11267" width="20.42578125" style="1" customWidth="1"/>
    <col min="11268" max="11268" width="13.28515625" style="1" customWidth="1"/>
    <col min="11269" max="11269" width="13.140625" style="1" customWidth="1"/>
    <col min="11270" max="11271" width="12.5703125" style="1" customWidth="1"/>
    <col min="11272" max="11272" width="2.85546875" style="1" customWidth="1"/>
    <col min="11273" max="11273" width="11.42578125" style="1"/>
    <col min="11274" max="11274" width="6.5703125" style="1" customWidth="1"/>
    <col min="11275" max="11520" width="11.42578125" style="1"/>
    <col min="11521" max="11522" width="2.85546875" style="1" customWidth="1"/>
    <col min="11523" max="11523" width="20.42578125" style="1" customWidth="1"/>
    <col min="11524" max="11524" width="13.28515625" style="1" customWidth="1"/>
    <col min="11525" max="11525" width="13.140625" style="1" customWidth="1"/>
    <col min="11526" max="11527" width="12.5703125" style="1" customWidth="1"/>
    <col min="11528" max="11528" width="2.85546875" style="1" customWidth="1"/>
    <col min="11529" max="11529" width="11.42578125" style="1"/>
    <col min="11530" max="11530" width="6.5703125" style="1" customWidth="1"/>
    <col min="11531" max="11776" width="11.42578125" style="1"/>
    <col min="11777" max="11778" width="2.85546875" style="1" customWidth="1"/>
    <col min="11779" max="11779" width="20.42578125" style="1" customWidth="1"/>
    <col min="11780" max="11780" width="13.28515625" style="1" customWidth="1"/>
    <col min="11781" max="11781" width="13.140625" style="1" customWidth="1"/>
    <col min="11782" max="11783" width="12.5703125" style="1" customWidth="1"/>
    <col min="11784" max="11784" width="2.85546875" style="1" customWidth="1"/>
    <col min="11785" max="11785" width="11.42578125" style="1"/>
    <col min="11786" max="11786" width="6.5703125" style="1" customWidth="1"/>
    <col min="11787" max="12032" width="11.42578125" style="1"/>
    <col min="12033" max="12034" width="2.85546875" style="1" customWidth="1"/>
    <col min="12035" max="12035" width="20.42578125" style="1" customWidth="1"/>
    <col min="12036" max="12036" width="13.28515625" style="1" customWidth="1"/>
    <col min="12037" max="12037" width="13.140625" style="1" customWidth="1"/>
    <col min="12038" max="12039" width="12.5703125" style="1" customWidth="1"/>
    <col min="12040" max="12040" width="2.85546875" style="1" customWidth="1"/>
    <col min="12041" max="12041" width="11.42578125" style="1"/>
    <col min="12042" max="12042" width="6.5703125" style="1" customWidth="1"/>
    <col min="12043" max="12288" width="11.42578125" style="1"/>
    <col min="12289" max="12290" width="2.85546875" style="1" customWidth="1"/>
    <col min="12291" max="12291" width="20.42578125" style="1" customWidth="1"/>
    <col min="12292" max="12292" width="13.28515625" style="1" customWidth="1"/>
    <col min="12293" max="12293" width="13.140625" style="1" customWidth="1"/>
    <col min="12294" max="12295" width="12.5703125" style="1" customWidth="1"/>
    <col min="12296" max="12296" width="2.85546875" style="1" customWidth="1"/>
    <col min="12297" max="12297" width="11.42578125" style="1"/>
    <col min="12298" max="12298" width="6.5703125" style="1" customWidth="1"/>
    <col min="12299" max="12544" width="11.42578125" style="1"/>
    <col min="12545" max="12546" width="2.85546875" style="1" customWidth="1"/>
    <col min="12547" max="12547" width="20.42578125" style="1" customWidth="1"/>
    <col min="12548" max="12548" width="13.28515625" style="1" customWidth="1"/>
    <col min="12549" max="12549" width="13.140625" style="1" customWidth="1"/>
    <col min="12550" max="12551" width="12.5703125" style="1" customWidth="1"/>
    <col min="12552" max="12552" width="2.85546875" style="1" customWidth="1"/>
    <col min="12553" max="12553" width="11.42578125" style="1"/>
    <col min="12554" max="12554" width="6.5703125" style="1" customWidth="1"/>
    <col min="12555" max="12800" width="11.42578125" style="1"/>
    <col min="12801" max="12802" width="2.85546875" style="1" customWidth="1"/>
    <col min="12803" max="12803" width="20.42578125" style="1" customWidth="1"/>
    <col min="12804" max="12804" width="13.28515625" style="1" customWidth="1"/>
    <col min="12805" max="12805" width="13.140625" style="1" customWidth="1"/>
    <col min="12806" max="12807" width="12.5703125" style="1" customWidth="1"/>
    <col min="12808" max="12808" width="2.85546875" style="1" customWidth="1"/>
    <col min="12809" max="12809" width="11.42578125" style="1"/>
    <col min="12810" max="12810" width="6.5703125" style="1" customWidth="1"/>
    <col min="12811" max="13056" width="11.42578125" style="1"/>
    <col min="13057" max="13058" width="2.85546875" style="1" customWidth="1"/>
    <col min="13059" max="13059" width="20.42578125" style="1" customWidth="1"/>
    <col min="13060" max="13060" width="13.28515625" style="1" customWidth="1"/>
    <col min="13061" max="13061" width="13.140625" style="1" customWidth="1"/>
    <col min="13062" max="13063" width="12.5703125" style="1" customWidth="1"/>
    <col min="13064" max="13064" width="2.85546875" style="1" customWidth="1"/>
    <col min="13065" max="13065" width="11.42578125" style="1"/>
    <col min="13066" max="13066" width="6.5703125" style="1" customWidth="1"/>
    <col min="13067" max="13312" width="11.42578125" style="1"/>
    <col min="13313" max="13314" width="2.85546875" style="1" customWidth="1"/>
    <col min="13315" max="13315" width="20.42578125" style="1" customWidth="1"/>
    <col min="13316" max="13316" width="13.28515625" style="1" customWidth="1"/>
    <col min="13317" max="13317" width="13.140625" style="1" customWidth="1"/>
    <col min="13318" max="13319" width="12.5703125" style="1" customWidth="1"/>
    <col min="13320" max="13320" width="2.85546875" style="1" customWidth="1"/>
    <col min="13321" max="13321" width="11.42578125" style="1"/>
    <col min="13322" max="13322" width="6.5703125" style="1" customWidth="1"/>
    <col min="13323" max="13568" width="11.42578125" style="1"/>
    <col min="13569" max="13570" width="2.85546875" style="1" customWidth="1"/>
    <col min="13571" max="13571" width="20.42578125" style="1" customWidth="1"/>
    <col min="13572" max="13572" width="13.28515625" style="1" customWidth="1"/>
    <col min="13573" max="13573" width="13.140625" style="1" customWidth="1"/>
    <col min="13574" max="13575" width="12.5703125" style="1" customWidth="1"/>
    <col min="13576" max="13576" width="2.85546875" style="1" customWidth="1"/>
    <col min="13577" max="13577" width="11.42578125" style="1"/>
    <col min="13578" max="13578" width="6.5703125" style="1" customWidth="1"/>
    <col min="13579" max="13824" width="11.42578125" style="1"/>
    <col min="13825" max="13826" width="2.85546875" style="1" customWidth="1"/>
    <col min="13827" max="13827" width="20.42578125" style="1" customWidth="1"/>
    <col min="13828" max="13828" width="13.28515625" style="1" customWidth="1"/>
    <col min="13829" max="13829" width="13.140625" style="1" customWidth="1"/>
    <col min="13830" max="13831" width="12.5703125" style="1" customWidth="1"/>
    <col min="13832" max="13832" width="2.85546875" style="1" customWidth="1"/>
    <col min="13833" max="13833" width="11.42578125" style="1"/>
    <col min="13834" max="13834" width="6.5703125" style="1" customWidth="1"/>
    <col min="13835" max="14080" width="11.42578125" style="1"/>
    <col min="14081" max="14082" width="2.85546875" style="1" customWidth="1"/>
    <col min="14083" max="14083" width="20.42578125" style="1" customWidth="1"/>
    <col min="14084" max="14084" width="13.28515625" style="1" customWidth="1"/>
    <col min="14085" max="14085" width="13.140625" style="1" customWidth="1"/>
    <col min="14086" max="14087" width="12.5703125" style="1" customWidth="1"/>
    <col min="14088" max="14088" width="2.85546875" style="1" customWidth="1"/>
    <col min="14089" max="14089" width="11.42578125" style="1"/>
    <col min="14090" max="14090" width="6.5703125" style="1" customWidth="1"/>
    <col min="14091" max="14336" width="11.42578125" style="1"/>
    <col min="14337" max="14338" width="2.85546875" style="1" customWidth="1"/>
    <col min="14339" max="14339" width="20.42578125" style="1" customWidth="1"/>
    <col min="14340" max="14340" width="13.28515625" style="1" customWidth="1"/>
    <col min="14341" max="14341" width="13.140625" style="1" customWidth="1"/>
    <col min="14342" max="14343" width="12.5703125" style="1" customWidth="1"/>
    <col min="14344" max="14344" width="2.85546875" style="1" customWidth="1"/>
    <col min="14345" max="14345" width="11.42578125" style="1"/>
    <col min="14346" max="14346" width="6.5703125" style="1" customWidth="1"/>
    <col min="14347" max="14592" width="11.42578125" style="1"/>
    <col min="14593" max="14594" width="2.85546875" style="1" customWidth="1"/>
    <col min="14595" max="14595" width="20.42578125" style="1" customWidth="1"/>
    <col min="14596" max="14596" width="13.28515625" style="1" customWidth="1"/>
    <col min="14597" max="14597" width="13.140625" style="1" customWidth="1"/>
    <col min="14598" max="14599" width="12.5703125" style="1" customWidth="1"/>
    <col min="14600" max="14600" width="2.85546875" style="1" customWidth="1"/>
    <col min="14601" max="14601" width="11.42578125" style="1"/>
    <col min="14602" max="14602" width="6.5703125" style="1" customWidth="1"/>
    <col min="14603" max="14848" width="11.42578125" style="1"/>
    <col min="14849" max="14850" width="2.85546875" style="1" customWidth="1"/>
    <col min="14851" max="14851" width="20.42578125" style="1" customWidth="1"/>
    <col min="14852" max="14852" width="13.28515625" style="1" customWidth="1"/>
    <col min="14853" max="14853" width="13.140625" style="1" customWidth="1"/>
    <col min="14854" max="14855" width="12.5703125" style="1" customWidth="1"/>
    <col min="14856" max="14856" width="2.85546875" style="1" customWidth="1"/>
    <col min="14857" max="14857" width="11.42578125" style="1"/>
    <col min="14858" max="14858" width="6.5703125" style="1" customWidth="1"/>
    <col min="14859" max="15104" width="11.42578125" style="1"/>
    <col min="15105" max="15106" width="2.85546875" style="1" customWidth="1"/>
    <col min="15107" max="15107" width="20.42578125" style="1" customWidth="1"/>
    <col min="15108" max="15108" width="13.28515625" style="1" customWidth="1"/>
    <col min="15109" max="15109" width="13.140625" style="1" customWidth="1"/>
    <col min="15110" max="15111" width="12.5703125" style="1" customWidth="1"/>
    <col min="15112" max="15112" width="2.85546875" style="1" customWidth="1"/>
    <col min="15113" max="15113" width="11.42578125" style="1"/>
    <col min="15114" max="15114" width="6.5703125" style="1" customWidth="1"/>
    <col min="15115" max="15360" width="11.42578125" style="1"/>
    <col min="15361" max="15362" width="2.85546875" style="1" customWidth="1"/>
    <col min="15363" max="15363" width="20.42578125" style="1" customWidth="1"/>
    <col min="15364" max="15364" width="13.28515625" style="1" customWidth="1"/>
    <col min="15365" max="15365" width="13.140625" style="1" customWidth="1"/>
    <col min="15366" max="15367" width="12.5703125" style="1" customWidth="1"/>
    <col min="15368" max="15368" width="2.85546875" style="1" customWidth="1"/>
    <col min="15369" max="15369" width="11.42578125" style="1"/>
    <col min="15370" max="15370" width="6.5703125" style="1" customWidth="1"/>
    <col min="15371" max="15616" width="11.42578125" style="1"/>
    <col min="15617" max="15618" width="2.85546875" style="1" customWidth="1"/>
    <col min="15619" max="15619" width="20.42578125" style="1" customWidth="1"/>
    <col min="15620" max="15620" width="13.28515625" style="1" customWidth="1"/>
    <col min="15621" max="15621" width="13.140625" style="1" customWidth="1"/>
    <col min="15622" max="15623" width="12.5703125" style="1" customWidth="1"/>
    <col min="15624" max="15624" width="2.85546875" style="1" customWidth="1"/>
    <col min="15625" max="15625" width="11.42578125" style="1"/>
    <col min="15626" max="15626" width="6.5703125" style="1" customWidth="1"/>
    <col min="15627" max="15872" width="11.42578125" style="1"/>
    <col min="15873" max="15874" width="2.85546875" style="1" customWidth="1"/>
    <col min="15875" max="15875" width="20.42578125" style="1" customWidth="1"/>
    <col min="15876" max="15876" width="13.28515625" style="1" customWidth="1"/>
    <col min="15877" max="15877" width="13.140625" style="1" customWidth="1"/>
    <col min="15878" max="15879" width="12.5703125" style="1" customWidth="1"/>
    <col min="15880" max="15880" width="2.85546875" style="1" customWidth="1"/>
    <col min="15881" max="15881" width="11.42578125" style="1"/>
    <col min="15882" max="15882" width="6.5703125" style="1" customWidth="1"/>
    <col min="15883" max="16128" width="11.42578125" style="1"/>
    <col min="16129" max="16130" width="2.85546875" style="1" customWidth="1"/>
    <col min="16131" max="16131" width="20.42578125" style="1" customWidth="1"/>
    <col min="16132" max="16132" width="13.28515625" style="1" customWidth="1"/>
    <col min="16133" max="16133" width="13.140625" style="1" customWidth="1"/>
    <col min="16134" max="16135" width="12.5703125" style="1" customWidth="1"/>
    <col min="16136" max="16136" width="2.85546875" style="1" customWidth="1"/>
    <col min="16137" max="16137" width="11.42578125" style="1"/>
    <col min="16138" max="16138" width="6.5703125" style="1" customWidth="1"/>
    <col min="16139" max="16384" width="11.42578125" style="1"/>
  </cols>
  <sheetData>
    <row r="1" spans="1:10" x14ac:dyDescent="0.2">
      <c r="A1" s="110" t="s">
        <v>43</v>
      </c>
      <c r="B1" s="110"/>
      <c r="C1" s="110"/>
      <c r="D1" s="110"/>
      <c r="E1" s="110"/>
      <c r="F1" s="110"/>
      <c r="G1" s="110"/>
      <c r="H1" s="110"/>
      <c r="I1" s="39"/>
      <c r="J1" s="39"/>
    </row>
    <row r="2" spans="1:10" x14ac:dyDescent="0.2">
      <c r="A2" s="110" t="s">
        <v>46</v>
      </c>
      <c r="B2" s="110"/>
      <c r="C2" s="110"/>
      <c r="D2" s="110"/>
      <c r="E2" s="110"/>
      <c r="F2" s="110"/>
      <c r="G2" s="110"/>
      <c r="H2" s="110"/>
      <c r="I2" s="39"/>
      <c r="J2" s="39"/>
    </row>
    <row r="3" spans="1:10" x14ac:dyDescent="0.2">
      <c r="A3" s="105" t="s">
        <v>44</v>
      </c>
      <c r="B3" s="105"/>
      <c r="C3" s="105"/>
      <c r="D3" s="105"/>
      <c r="E3" s="105"/>
      <c r="F3" s="105"/>
      <c r="G3" s="105"/>
      <c r="H3" s="105"/>
      <c r="I3" s="39"/>
      <c r="J3" s="39"/>
    </row>
    <row r="4" spans="1:10" s="39" customFormat="1" ht="9.75" customHeight="1" x14ac:dyDescent="0.2">
      <c r="A4" s="12"/>
      <c r="B4" s="12"/>
      <c r="C4" s="12"/>
      <c r="D4" s="12"/>
      <c r="E4" s="12"/>
      <c r="F4" s="12"/>
      <c r="G4" s="12"/>
      <c r="H4" s="12"/>
    </row>
    <row r="5" spans="1:10" ht="12.75" customHeight="1" x14ac:dyDescent="0.2">
      <c r="A5" s="12"/>
      <c r="B5" s="12"/>
      <c r="C5" s="12"/>
      <c r="D5" s="12"/>
      <c r="E5" s="12"/>
      <c r="F5" s="106" t="s">
        <v>20</v>
      </c>
      <c r="G5" s="107"/>
      <c r="H5" s="12"/>
    </row>
    <row r="6" spans="1:10" ht="17.25" customHeight="1" x14ac:dyDescent="0.2">
      <c r="A6" s="12"/>
      <c r="B6" s="12"/>
      <c r="C6" s="12"/>
      <c r="D6" s="12"/>
      <c r="E6" s="12"/>
      <c r="F6" s="13" t="s">
        <v>22</v>
      </c>
      <c r="G6" s="14" t="s">
        <v>23</v>
      </c>
      <c r="H6" s="12"/>
    </row>
    <row r="7" spans="1:10" x14ac:dyDescent="0.2">
      <c r="A7" s="12"/>
      <c r="B7" s="16" t="s">
        <v>24</v>
      </c>
      <c r="C7" s="17"/>
      <c r="D7" s="17"/>
      <c r="E7" s="17"/>
      <c r="F7" s="18">
        <v>536257.42265817802</v>
      </c>
      <c r="G7" s="19">
        <v>1</v>
      </c>
      <c r="H7" s="12"/>
    </row>
    <row r="8" spans="1:10" ht="6" customHeight="1" x14ac:dyDescent="0.2">
      <c r="A8" s="12"/>
      <c r="B8" s="22"/>
      <c r="C8" s="23"/>
      <c r="D8" s="23"/>
      <c r="E8" s="23"/>
      <c r="F8" s="24"/>
      <c r="G8" s="25"/>
      <c r="H8" s="12"/>
    </row>
    <row r="9" spans="1:10" x14ac:dyDescent="0.2">
      <c r="A9" s="12"/>
      <c r="B9" s="22"/>
      <c r="C9" s="23" t="s">
        <v>25</v>
      </c>
      <c r="D9" s="23"/>
      <c r="E9" s="23"/>
      <c r="F9" s="24">
        <v>536133.47156074212</v>
      </c>
      <c r="G9" s="28">
        <v>0.99976885896176226</v>
      </c>
      <c r="H9" s="12"/>
      <c r="J9" s="31"/>
    </row>
    <row r="10" spans="1:10" ht="6" customHeight="1" x14ac:dyDescent="0.2">
      <c r="A10" s="12"/>
      <c r="B10" s="22"/>
      <c r="C10" s="23"/>
      <c r="D10" s="23"/>
      <c r="E10" s="23"/>
      <c r="F10" s="24"/>
      <c r="G10" s="25"/>
      <c r="H10" s="12"/>
    </row>
    <row r="11" spans="1:10" x14ac:dyDescent="0.2">
      <c r="A11" s="12"/>
      <c r="B11" s="32"/>
      <c r="C11" s="33" t="s">
        <v>26</v>
      </c>
      <c r="D11" s="33"/>
      <c r="E11" s="33"/>
      <c r="F11" s="34">
        <v>123.95109743589744</v>
      </c>
      <c r="G11" s="35">
        <v>2.3114103823772435E-4</v>
      </c>
      <c r="H11" s="12"/>
    </row>
    <row r="12" spans="1:10" s="39" customFormat="1" ht="7.5" customHeight="1" x14ac:dyDescent="0.2">
      <c r="A12" s="12"/>
      <c r="B12" s="36"/>
      <c r="C12" s="36"/>
      <c r="D12" s="36"/>
      <c r="E12" s="36"/>
      <c r="F12" s="37"/>
      <c r="G12" s="36"/>
      <c r="H12" s="12"/>
    </row>
    <row r="13" spans="1:10" x14ac:dyDescent="0.2">
      <c r="A13" s="12"/>
      <c r="B13" s="16" t="s">
        <v>27</v>
      </c>
      <c r="C13" s="17"/>
      <c r="D13" s="17"/>
      <c r="E13" s="17"/>
      <c r="F13" s="18">
        <v>368912.25971256004</v>
      </c>
      <c r="G13" s="19">
        <v>0.68793874755876827</v>
      </c>
      <c r="H13" s="12"/>
    </row>
    <row r="14" spans="1:10" ht="6" customHeight="1" x14ac:dyDescent="0.2">
      <c r="A14" s="12"/>
      <c r="B14" s="40"/>
      <c r="C14" s="27"/>
      <c r="D14" s="27"/>
      <c r="E14" s="27"/>
      <c r="F14" s="41"/>
      <c r="G14" s="42"/>
      <c r="H14" s="12"/>
    </row>
    <row r="15" spans="1:10" x14ac:dyDescent="0.2">
      <c r="A15" s="12"/>
      <c r="B15" s="22"/>
      <c r="C15" s="23" t="s">
        <v>28</v>
      </c>
      <c r="D15" s="23"/>
      <c r="E15" s="23"/>
      <c r="F15" s="24">
        <v>52773.112626550879</v>
      </c>
      <c r="G15" s="28">
        <v>9.8410036666643205E-2</v>
      </c>
      <c r="H15" s="12"/>
    </row>
    <row r="16" spans="1:10" ht="6" customHeight="1" x14ac:dyDescent="0.2">
      <c r="A16" s="12"/>
      <c r="B16" s="22"/>
      <c r="C16" s="23"/>
      <c r="D16" s="23"/>
      <c r="E16" s="23"/>
      <c r="F16" s="44"/>
      <c r="G16" s="25"/>
      <c r="H16" s="12"/>
    </row>
    <row r="17" spans="1:11" x14ac:dyDescent="0.2">
      <c r="A17" s="12"/>
      <c r="B17" s="22"/>
      <c r="C17" s="23" t="s">
        <v>29</v>
      </c>
      <c r="D17" s="23"/>
      <c r="E17" s="23"/>
      <c r="F17" s="24">
        <v>154593.16305168148</v>
      </c>
      <c r="G17" s="28">
        <v>0.28828162841155203</v>
      </c>
      <c r="H17" s="12"/>
    </row>
    <row r="18" spans="1:11" ht="6" customHeight="1" x14ac:dyDescent="0.2">
      <c r="A18" s="12"/>
      <c r="B18" s="22"/>
      <c r="C18" s="23"/>
      <c r="D18" s="23"/>
      <c r="E18" s="23"/>
      <c r="F18" s="44"/>
      <c r="G18" s="25"/>
      <c r="H18" s="12"/>
    </row>
    <row r="19" spans="1:11" x14ac:dyDescent="0.2">
      <c r="A19" s="12"/>
      <c r="B19" s="22"/>
      <c r="C19" s="23" t="s">
        <v>30</v>
      </c>
      <c r="D19" s="23"/>
      <c r="E19" s="23"/>
      <c r="F19" s="24">
        <v>59478.658152293348</v>
      </c>
      <c r="G19" s="28">
        <v>0.11091437738514311</v>
      </c>
      <c r="H19" s="12"/>
    </row>
    <row r="20" spans="1:11" ht="6" customHeight="1" x14ac:dyDescent="0.2">
      <c r="A20" s="12"/>
      <c r="B20" s="22"/>
      <c r="C20" s="23"/>
      <c r="D20" s="23"/>
      <c r="E20" s="23"/>
      <c r="F20" s="44"/>
      <c r="G20" s="25"/>
      <c r="H20" s="12"/>
    </row>
    <row r="21" spans="1:11" x14ac:dyDescent="0.2">
      <c r="A21" s="12"/>
      <c r="B21" s="22"/>
      <c r="C21" s="23" t="s">
        <v>31</v>
      </c>
      <c r="D21" s="23"/>
      <c r="E21" s="23"/>
      <c r="F21" s="24">
        <v>8818.3292710968344</v>
      </c>
      <c r="G21" s="28">
        <v>1.6444209251939484E-2</v>
      </c>
      <c r="H21" s="12"/>
      <c r="K21" s="45"/>
    </row>
    <row r="22" spans="1:11" ht="6" customHeight="1" x14ac:dyDescent="0.2">
      <c r="A22" s="12"/>
      <c r="B22" s="22"/>
      <c r="C22" s="23"/>
      <c r="D22" s="23"/>
      <c r="E22" s="23"/>
      <c r="F22" s="44"/>
      <c r="G22" s="25"/>
      <c r="H22" s="12"/>
    </row>
    <row r="23" spans="1:11" x14ac:dyDescent="0.2">
      <c r="A23" s="12"/>
      <c r="B23" s="22"/>
      <c r="C23" s="23" t="s">
        <v>32</v>
      </c>
      <c r="D23" s="23"/>
      <c r="E23" s="23"/>
      <c r="F23" s="24">
        <v>12429.666002951826</v>
      </c>
      <c r="G23" s="28">
        <v>2.3178543508711041E-2</v>
      </c>
      <c r="H23" s="12"/>
    </row>
    <row r="24" spans="1:11" ht="6" customHeight="1" x14ac:dyDescent="0.2">
      <c r="A24" s="12"/>
      <c r="B24" s="22"/>
      <c r="C24" s="23"/>
      <c r="D24" s="23"/>
      <c r="E24" s="23"/>
      <c r="F24" s="44"/>
      <c r="G24" s="25"/>
      <c r="H24" s="12"/>
    </row>
    <row r="25" spans="1:11" x14ac:dyDescent="0.2">
      <c r="A25" s="12"/>
      <c r="B25" s="22"/>
      <c r="C25" s="23" t="s">
        <v>33</v>
      </c>
      <c r="D25" s="23"/>
      <c r="E25" s="23"/>
      <c r="F25" s="24">
        <v>22653.403234472182</v>
      </c>
      <c r="G25" s="28">
        <v>4.2243523869900719E-2</v>
      </c>
      <c r="H25" s="12"/>
    </row>
    <row r="26" spans="1:11" ht="6" customHeight="1" x14ac:dyDescent="0.2">
      <c r="A26" s="12"/>
      <c r="B26" s="22"/>
      <c r="C26" s="23"/>
      <c r="D26" s="23"/>
      <c r="E26" s="23"/>
      <c r="F26" s="44"/>
      <c r="G26" s="28"/>
      <c r="H26" s="12"/>
    </row>
    <row r="27" spans="1:11" x14ac:dyDescent="0.2">
      <c r="A27" s="12"/>
      <c r="B27" s="32"/>
      <c r="C27" s="33" t="s">
        <v>34</v>
      </c>
      <c r="D27" s="33"/>
      <c r="E27" s="33"/>
      <c r="F27" s="34">
        <v>58165.927373513397</v>
      </c>
      <c r="G27" s="35">
        <v>0.10846642846487853</v>
      </c>
      <c r="H27" s="12"/>
    </row>
    <row r="28" spans="1:11" s="39" customFormat="1" ht="6" customHeight="1" x14ac:dyDescent="0.2">
      <c r="A28" s="12"/>
      <c r="B28" s="36"/>
      <c r="C28" s="36"/>
      <c r="D28" s="36"/>
      <c r="E28" s="36"/>
      <c r="F28" s="37"/>
      <c r="G28" s="36"/>
      <c r="H28" s="12"/>
    </row>
    <row r="29" spans="1:11" x14ac:dyDescent="0.2">
      <c r="A29" s="12"/>
      <c r="B29" s="46" t="s">
        <v>35</v>
      </c>
      <c r="C29" s="47"/>
      <c r="D29" s="47"/>
      <c r="E29" s="47"/>
      <c r="F29" s="48">
        <v>167345.16294561798</v>
      </c>
      <c r="G29" s="49">
        <v>0.31206125244123173</v>
      </c>
      <c r="H29" s="12"/>
    </row>
    <row r="30" spans="1:11" s="39" customFormat="1" ht="6" customHeight="1" x14ac:dyDescent="0.2">
      <c r="A30" s="12"/>
      <c r="B30" s="12"/>
      <c r="C30" s="12"/>
      <c r="D30" s="12"/>
      <c r="E30" s="12"/>
      <c r="F30" s="52"/>
      <c r="G30" s="53"/>
      <c r="H30" s="12"/>
    </row>
    <row r="31" spans="1:11" x14ac:dyDescent="0.2">
      <c r="A31" s="12"/>
      <c r="B31" s="56" t="s">
        <v>36</v>
      </c>
      <c r="C31" s="57"/>
      <c r="D31" s="57"/>
      <c r="E31" s="57"/>
      <c r="F31" s="58">
        <v>26352.7970501524</v>
      </c>
      <c r="G31" s="59">
        <v>4.9142064867883868E-2</v>
      </c>
      <c r="H31" s="12"/>
    </row>
    <row r="32" spans="1:11" s="39" customFormat="1" ht="6" customHeight="1" x14ac:dyDescent="0.2">
      <c r="A32" s="12"/>
      <c r="B32" s="61"/>
      <c r="C32" s="12"/>
      <c r="D32" s="12"/>
      <c r="E32" s="12"/>
      <c r="F32" s="62"/>
      <c r="G32" s="63"/>
      <c r="H32" s="12"/>
    </row>
    <row r="33" spans="1:14" x14ac:dyDescent="0.2">
      <c r="A33" s="12"/>
      <c r="B33" s="46" t="s">
        <v>37</v>
      </c>
      <c r="C33" s="47"/>
      <c r="D33" s="47"/>
      <c r="E33" s="47"/>
      <c r="F33" s="48">
        <v>140992.36589546557</v>
      </c>
      <c r="G33" s="49">
        <v>0.26291918757334781</v>
      </c>
      <c r="H33" s="12"/>
    </row>
    <row r="34" spans="1:14" s="39" customFormat="1" ht="6" customHeight="1" x14ac:dyDescent="0.2">
      <c r="A34" s="12"/>
      <c r="B34" s="12"/>
      <c r="C34" s="12"/>
      <c r="D34" s="12"/>
      <c r="E34" s="12"/>
      <c r="F34" s="62"/>
      <c r="G34" s="63"/>
      <c r="H34" s="12"/>
    </row>
    <row r="35" spans="1:14" x14ac:dyDescent="0.2">
      <c r="A35" s="12"/>
      <c r="B35" s="56" t="s">
        <v>38</v>
      </c>
      <c r="C35" s="57"/>
      <c r="D35" s="57"/>
      <c r="E35" s="57"/>
      <c r="F35" s="58">
        <v>2737.8754556959948</v>
      </c>
      <c r="G35" s="59">
        <v>5.1055245857942657E-3</v>
      </c>
      <c r="H35" s="12"/>
    </row>
    <row r="36" spans="1:14" s="39" customFormat="1" ht="6" customHeight="1" x14ac:dyDescent="0.2">
      <c r="A36" s="12"/>
      <c r="B36" s="36"/>
      <c r="C36" s="36"/>
      <c r="D36" s="36"/>
      <c r="E36" s="36"/>
      <c r="F36" s="62"/>
      <c r="G36" s="63"/>
      <c r="H36" s="12"/>
    </row>
    <row r="37" spans="1:14" x14ac:dyDescent="0.2">
      <c r="A37" s="12"/>
      <c r="B37" s="56" t="s">
        <v>39</v>
      </c>
      <c r="C37" s="57"/>
      <c r="D37" s="57"/>
      <c r="E37" s="57"/>
      <c r="F37" s="58">
        <v>3451.147321576309</v>
      </c>
      <c r="G37" s="59">
        <v>6.4356168805445963E-3</v>
      </c>
      <c r="H37" s="12"/>
    </row>
    <row r="38" spans="1:14" s="39" customFormat="1" ht="6" customHeight="1" x14ac:dyDescent="0.2">
      <c r="A38" s="12"/>
      <c r="B38" s="12"/>
      <c r="C38" s="12"/>
      <c r="D38" s="12"/>
      <c r="E38" s="12"/>
      <c r="F38" s="37"/>
      <c r="G38" s="36"/>
      <c r="H38" s="12"/>
    </row>
    <row r="39" spans="1:14" x14ac:dyDescent="0.2">
      <c r="A39" s="12"/>
      <c r="B39" s="46" t="s">
        <v>40</v>
      </c>
      <c r="C39" s="47"/>
      <c r="D39" s="47"/>
      <c r="E39" s="47"/>
      <c r="F39" s="48">
        <v>140279.09402958525</v>
      </c>
      <c r="G39" s="49">
        <v>0.26158909527859747</v>
      </c>
      <c r="H39" s="12"/>
    </row>
    <row r="40" spans="1:14" s="39" customFormat="1" x14ac:dyDescent="0.2">
      <c r="A40" s="12"/>
      <c r="B40" s="67"/>
      <c r="C40" s="68"/>
      <c r="D40" s="68"/>
      <c r="E40" s="68"/>
      <c r="F40" s="69"/>
      <c r="G40" s="77"/>
      <c r="H40" s="12"/>
    </row>
    <row r="41" spans="1:14" s="39" customFormat="1" x14ac:dyDescent="0.2">
      <c r="A41" s="12"/>
      <c r="B41" s="72" t="s">
        <v>41</v>
      </c>
      <c r="C41" s="73"/>
      <c r="D41" s="73"/>
      <c r="E41" s="73"/>
      <c r="F41" s="74"/>
      <c r="G41" s="78"/>
      <c r="H41" s="12"/>
    </row>
    <row r="42" spans="1:14" x14ac:dyDescent="0.2">
      <c r="A42" s="12"/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03"/>
    </row>
    <row r="44" spans="1:14" x14ac:dyDescent="0.2">
      <c r="F44" s="31"/>
    </row>
    <row r="45" spans="1:14" x14ac:dyDescent="0.2">
      <c r="F45" s="31"/>
    </row>
    <row r="46" spans="1:14" x14ac:dyDescent="0.2">
      <c r="F46" s="31"/>
    </row>
    <row r="47" spans="1:14" x14ac:dyDescent="0.2">
      <c r="F47" s="31"/>
    </row>
    <row r="48" spans="1:14" x14ac:dyDescent="0.2">
      <c r="F48" s="31"/>
    </row>
  </sheetData>
  <mergeCells count="5">
    <mergeCell ref="A1:H1"/>
    <mergeCell ref="A2:H2"/>
    <mergeCell ref="A3:H3"/>
    <mergeCell ref="F5:G5"/>
    <mergeCell ref="B42:N42"/>
  </mergeCells>
  <printOptions horizontalCentered="1"/>
  <pageMargins left="0.74803149606299213" right="0.74803149606299213" top="0.98425196850393704" bottom="0.98425196850393704" header="0" footer="0"/>
  <pageSetup paperSize="9" scale="83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N48"/>
  <sheetViews>
    <sheetView showGridLines="0" zoomScaleNormal="100" workbookViewId="0">
      <selection activeCell="C11" sqref="C11:I11"/>
    </sheetView>
  </sheetViews>
  <sheetFormatPr baseColWidth="10" defaultRowHeight="12.75" x14ac:dyDescent="0.2"/>
  <cols>
    <col min="1" max="2" width="2.85546875" style="1" customWidth="1"/>
    <col min="3" max="3" width="20.42578125" style="1" customWidth="1"/>
    <col min="4" max="4" width="13.28515625" style="1" customWidth="1"/>
    <col min="5" max="5" width="13.140625" style="1" customWidth="1"/>
    <col min="6" max="7" width="12.5703125" style="1" customWidth="1"/>
    <col min="8" max="8" width="2.85546875" style="1" customWidth="1"/>
    <col min="9" max="9" width="11.42578125" style="1"/>
    <col min="10" max="10" width="6.5703125" style="1" customWidth="1"/>
    <col min="11" max="256" width="11.42578125" style="1"/>
    <col min="257" max="258" width="2.85546875" style="1" customWidth="1"/>
    <col min="259" max="259" width="20.42578125" style="1" customWidth="1"/>
    <col min="260" max="260" width="13.28515625" style="1" customWidth="1"/>
    <col min="261" max="261" width="13.140625" style="1" customWidth="1"/>
    <col min="262" max="263" width="12.5703125" style="1" customWidth="1"/>
    <col min="264" max="264" width="2.85546875" style="1" customWidth="1"/>
    <col min="265" max="265" width="11.42578125" style="1"/>
    <col min="266" max="266" width="6.5703125" style="1" customWidth="1"/>
    <col min="267" max="512" width="11.42578125" style="1"/>
    <col min="513" max="514" width="2.85546875" style="1" customWidth="1"/>
    <col min="515" max="515" width="20.42578125" style="1" customWidth="1"/>
    <col min="516" max="516" width="13.28515625" style="1" customWidth="1"/>
    <col min="517" max="517" width="13.140625" style="1" customWidth="1"/>
    <col min="518" max="519" width="12.5703125" style="1" customWidth="1"/>
    <col min="520" max="520" width="2.85546875" style="1" customWidth="1"/>
    <col min="521" max="521" width="11.42578125" style="1"/>
    <col min="522" max="522" width="6.5703125" style="1" customWidth="1"/>
    <col min="523" max="768" width="11.42578125" style="1"/>
    <col min="769" max="770" width="2.85546875" style="1" customWidth="1"/>
    <col min="771" max="771" width="20.42578125" style="1" customWidth="1"/>
    <col min="772" max="772" width="13.28515625" style="1" customWidth="1"/>
    <col min="773" max="773" width="13.140625" style="1" customWidth="1"/>
    <col min="774" max="775" width="12.5703125" style="1" customWidth="1"/>
    <col min="776" max="776" width="2.85546875" style="1" customWidth="1"/>
    <col min="777" max="777" width="11.42578125" style="1"/>
    <col min="778" max="778" width="6.5703125" style="1" customWidth="1"/>
    <col min="779" max="1024" width="11.42578125" style="1"/>
    <col min="1025" max="1026" width="2.85546875" style="1" customWidth="1"/>
    <col min="1027" max="1027" width="20.42578125" style="1" customWidth="1"/>
    <col min="1028" max="1028" width="13.28515625" style="1" customWidth="1"/>
    <col min="1029" max="1029" width="13.140625" style="1" customWidth="1"/>
    <col min="1030" max="1031" width="12.5703125" style="1" customWidth="1"/>
    <col min="1032" max="1032" width="2.85546875" style="1" customWidth="1"/>
    <col min="1033" max="1033" width="11.42578125" style="1"/>
    <col min="1034" max="1034" width="6.5703125" style="1" customWidth="1"/>
    <col min="1035" max="1280" width="11.42578125" style="1"/>
    <col min="1281" max="1282" width="2.85546875" style="1" customWidth="1"/>
    <col min="1283" max="1283" width="20.42578125" style="1" customWidth="1"/>
    <col min="1284" max="1284" width="13.28515625" style="1" customWidth="1"/>
    <col min="1285" max="1285" width="13.140625" style="1" customWidth="1"/>
    <col min="1286" max="1287" width="12.5703125" style="1" customWidth="1"/>
    <col min="1288" max="1288" width="2.85546875" style="1" customWidth="1"/>
    <col min="1289" max="1289" width="11.42578125" style="1"/>
    <col min="1290" max="1290" width="6.5703125" style="1" customWidth="1"/>
    <col min="1291" max="1536" width="11.42578125" style="1"/>
    <col min="1537" max="1538" width="2.85546875" style="1" customWidth="1"/>
    <col min="1539" max="1539" width="20.42578125" style="1" customWidth="1"/>
    <col min="1540" max="1540" width="13.28515625" style="1" customWidth="1"/>
    <col min="1541" max="1541" width="13.140625" style="1" customWidth="1"/>
    <col min="1542" max="1543" width="12.5703125" style="1" customWidth="1"/>
    <col min="1544" max="1544" width="2.85546875" style="1" customWidth="1"/>
    <col min="1545" max="1545" width="11.42578125" style="1"/>
    <col min="1546" max="1546" width="6.5703125" style="1" customWidth="1"/>
    <col min="1547" max="1792" width="11.42578125" style="1"/>
    <col min="1793" max="1794" width="2.85546875" style="1" customWidth="1"/>
    <col min="1795" max="1795" width="20.42578125" style="1" customWidth="1"/>
    <col min="1796" max="1796" width="13.28515625" style="1" customWidth="1"/>
    <col min="1797" max="1797" width="13.140625" style="1" customWidth="1"/>
    <col min="1798" max="1799" width="12.5703125" style="1" customWidth="1"/>
    <col min="1800" max="1800" width="2.85546875" style="1" customWidth="1"/>
    <col min="1801" max="1801" width="11.42578125" style="1"/>
    <col min="1802" max="1802" width="6.5703125" style="1" customWidth="1"/>
    <col min="1803" max="2048" width="11.42578125" style="1"/>
    <col min="2049" max="2050" width="2.85546875" style="1" customWidth="1"/>
    <col min="2051" max="2051" width="20.42578125" style="1" customWidth="1"/>
    <col min="2052" max="2052" width="13.28515625" style="1" customWidth="1"/>
    <col min="2053" max="2053" width="13.140625" style="1" customWidth="1"/>
    <col min="2054" max="2055" width="12.5703125" style="1" customWidth="1"/>
    <col min="2056" max="2056" width="2.85546875" style="1" customWidth="1"/>
    <col min="2057" max="2057" width="11.42578125" style="1"/>
    <col min="2058" max="2058" width="6.5703125" style="1" customWidth="1"/>
    <col min="2059" max="2304" width="11.42578125" style="1"/>
    <col min="2305" max="2306" width="2.85546875" style="1" customWidth="1"/>
    <col min="2307" max="2307" width="20.42578125" style="1" customWidth="1"/>
    <col min="2308" max="2308" width="13.28515625" style="1" customWidth="1"/>
    <col min="2309" max="2309" width="13.140625" style="1" customWidth="1"/>
    <col min="2310" max="2311" width="12.5703125" style="1" customWidth="1"/>
    <col min="2312" max="2312" width="2.85546875" style="1" customWidth="1"/>
    <col min="2313" max="2313" width="11.42578125" style="1"/>
    <col min="2314" max="2314" width="6.5703125" style="1" customWidth="1"/>
    <col min="2315" max="2560" width="11.42578125" style="1"/>
    <col min="2561" max="2562" width="2.85546875" style="1" customWidth="1"/>
    <col min="2563" max="2563" width="20.42578125" style="1" customWidth="1"/>
    <col min="2564" max="2564" width="13.28515625" style="1" customWidth="1"/>
    <col min="2565" max="2565" width="13.140625" style="1" customWidth="1"/>
    <col min="2566" max="2567" width="12.5703125" style="1" customWidth="1"/>
    <col min="2568" max="2568" width="2.85546875" style="1" customWidth="1"/>
    <col min="2569" max="2569" width="11.42578125" style="1"/>
    <col min="2570" max="2570" width="6.5703125" style="1" customWidth="1"/>
    <col min="2571" max="2816" width="11.42578125" style="1"/>
    <col min="2817" max="2818" width="2.85546875" style="1" customWidth="1"/>
    <col min="2819" max="2819" width="20.42578125" style="1" customWidth="1"/>
    <col min="2820" max="2820" width="13.28515625" style="1" customWidth="1"/>
    <col min="2821" max="2821" width="13.140625" style="1" customWidth="1"/>
    <col min="2822" max="2823" width="12.5703125" style="1" customWidth="1"/>
    <col min="2824" max="2824" width="2.85546875" style="1" customWidth="1"/>
    <col min="2825" max="2825" width="11.42578125" style="1"/>
    <col min="2826" max="2826" width="6.5703125" style="1" customWidth="1"/>
    <col min="2827" max="3072" width="11.42578125" style="1"/>
    <col min="3073" max="3074" width="2.85546875" style="1" customWidth="1"/>
    <col min="3075" max="3075" width="20.42578125" style="1" customWidth="1"/>
    <col min="3076" max="3076" width="13.28515625" style="1" customWidth="1"/>
    <col min="3077" max="3077" width="13.140625" style="1" customWidth="1"/>
    <col min="3078" max="3079" width="12.5703125" style="1" customWidth="1"/>
    <col min="3080" max="3080" width="2.85546875" style="1" customWidth="1"/>
    <col min="3081" max="3081" width="11.42578125" style="1"/>
    <col min="3082" max="3082" width="6.5703125" style="1" customWidth="1"/>
    <col min="3083" max="3328" width="11.42578125" style="1"/>
    <col min="3329" max="3330" width="2.85546875" style="1" customWidth="1"/>
    <col min="3331" max="3331" width="20.42578125" style="1" customWidth="1"/>
    <col min="3332" max="3332" width="13.28515625" style="1" customWidth="1"/>
    <col min="3333" max="3333" width="13.140625" style="1" customWidth="1"/>
    <col min="3334" max="3335" width="12.5703125" style="1" customWidth="1"/>
    <col min="3336" max="3336" width="2.85546875" style="1" customWidth="1"/>
    <col min="3337" max="3337" width="11.42578125" style="1"/>
    <col min="3338" max="3338" width="6.5703125" style="1" customWidth="1"/>
    <col min="3339" max="3584" width="11.42578125" style="1"/>
    <col min="3585" max="3586" width="2.85546875" style="1" customWidth="1"/>
    <col min="3587" max="3587" width="20.42578125" style="1" customWidth="1"/>
    <col min="3588" max="3588" width="13.28515625" style="1" customWidth="1"/>
    <col min="3589" max="3589" width="13.140625" style="1" customWidth="1"/>
    <col min="3590" max="3591" width="12.5703125" style="1" customWidth="1"/>
    <col min="3592" max="3592" width="2.85546875" style="1" customWidth="1"/>
    <col min="3593" max="3593" width="11.42578125" style="1"/>
    <col min="3594" max="3594" width="6.5703125" style="1" customWidth="1"/>
    <col min="3595" max="3840" width="11.42578125" style="1"/>
    <col min="3841" max="3842" width="2.85546875" style="1" customWidth="1"/>
    <col min="3843" max="3843" width="20.42578125" style="1" customWidth="1"/>
    <col min="3844" max="3844" width="13.28515625" style="1" customWidth="1"/>
    <col min="3845" max="3845" width="13.140625" style="1" customWidth="1"/>
    <col min="3846" max="3847" width="12.5703125" style="1" customWidth="1"/>
    <col min="3848" max="3848" width="2.85546875" style="1" customWidth="1"/>
    <col min="3849" max="3849" width="11.42578125" style="1"/>
    <col min="3850" max="3850" width="6.5703125" style="1" customWidth="1"/>
    <col min="3851" max="4096" width="11.42578125" style="1"/>
    <col min="4097" max="4098" width="2.85546875" style="1" customWidth="1"/>
    <col min="4099" max="4099" width="20.42578125" style="1" customWidth="1"/>
    <col min="4100" max="4100" width="13.28515625" style="1" customWidth="1"/>
    <col min="4101" max="4101" width="13.140625" style="1" customWidth="1"/>
    <col min="4102" max="4103" width="12.5703125" style="1" customWidth="1"/>
    <col min="4104" max="4104" width="2.85546875" style="1" customWidth="1"/>
    <col min="4105" max="4105" width="11.42578125" style="1"/>
    <col min="4106" max="4106" width="6.5703125" style="1" customWidth="1"/>
    <col min="4107" max="4352" width="11.42578125" style="1"/>
    <col min="4353" max="4354" width="2.85546875" style="1" customWidth="1"/>
    <col min="4355" max="4355" width="20.42578125" style="1" customWidth="1"/>
    <col min="4356" max="4356" width="13.28515625" style="1" customWidth="1"/>
    <col min="4357" max="4357" width="13.140625" style="1" customWidth="1"/>
    <col min="4358" max="4359" width="12.5703125" style="1" customWidth="1"/>
    <col min="4360" max="4360" width="2.85546875" style="1" customWidth="1"/>
    <col min="4361" max="4361" width="11.42578125" style="1"/>
    <col min="4362" max="4362" width="6.5703125" style="1" customWidth="1"/>
    <col min="4363" max="4608" width="11.42578125" style="1"/>
    <col min="4609" max="4610" width="2.85546875" style="1" customWidth="1"/>
    <col min="4611" max="4611" width="20.42578125" style="1" customWidth="1"/>
    <col min="4612" max="4612" width="13.28515625" style="1" customWidth="1"/>
    <col min="4613" max="4613" width="13.140625" style="1" customWidth="1"/>
    <col min="4614" max="4615" width="12.5703125" style="1" customWidth="1"/>
    <col min="4616" max="4616" width="2.85546875" style="1" customWidth="1"/>
    <col min="4617" max="4617" width="11.42578125" style="1"/>
    <col min="4618" max="4618" width="6.5703125" style="1" customWidth="1"/>
    <col min="4619" max="4864" width="11.42578125" style="1"/>
    <col min="4865" max="4866" width="2.85546875" style="1" customWidth="1"/>
    <col min="4867" max="4867" width="20.42578125" style="1" customWidth="1"/>
    <col min="4868" max="4868" width="13.28515625" style="1" customWidth="1"/>
    <col min="4869" max="4869" width="13.140625" style="1" customWidth="1"/>
    <col min="4870" max="4871" width="12.5703125" style="1" customWidth="1"/>
    <col min="4872" max="4872" width="2.85546875" style="1" customWidth="1"/>
    <col min="4873" max="4873" width="11.42578125" style="1"/>
    <col min="4874" max="4874" width="6.5703125" style="1" customWidth="1"/>
    <col min="4875" max="5120" width="11.42578125" style="1"/>
    <col min="5121" max="5122" width="2.85546875" style="1" customWidth="1"/>
    <col min="5123" max="5123" width="20.42578125" style="1" customWidth="1"/>
    <col min="5124" max="5124" width="13.28515625" style="1" customWidth="1"/>
    <col min="5125" max="5125" width="13.140625" style="1" customWidth="1"/>
    <col min="5126" max="5127" width="12.5703125" style="1" customWidth="1"/>
    <col min="5128" max="5128" width="2.85546875" style="1" customWidth="1"/>
    <col min="5129" max="5129" width="11.42578125" style="1"/>
    <col min="5130" max="5130" width="6.5703125" style="1" customWidth="1"/>
    <col min="5131" max="5376" width="11.42578125" style="1"/>
    <col min="5377" max="5378" width="2.85546875" style="1" customWidth="1"/>
    <col min="5379" max="5379" width="20.42578125" style="1" customWidth="1"/>
    <col min="5380" max="5380" width="13.28515625" style="1" customWidth="1"/>
    <col min="5381" max="5381" width="13.140625" style="1" customWidth="1"/>
    <col min="5382" max="5383" width="12.5703125" style="1" customWidth="1"/>
    <col min="5384" max="5384" width="2.85546875" style="1" customWidth="1"/>
    <col min="5385" max="5385" width="11.42578125" style="1"/>
    <col min="5386" max="5386" width="6.5703125" style="1" customWidth="1"/>
    <col min="5387" max="5632" width="11.42578125" style="1"/>
    <col min="5633" max="5634" width="2.85546875" style="1" customWidth="1"/>
    <col min="5635" max="5635" width="20.42578125" style="1" customWidth="1"/>
    <col min="5636" max="5636" width="13.28515625" style="1" customWidth="1"/>
    <col min="5637" max="5637" width="13.140625" style="1" customWidth="1"/>
    <col min="5638" max="5639" width="12.5703125" style="1" customWidth="1"/>
    <col min="5640" max="5640" width="2.85546875" style="1" customWidth="1"/>
    <col min="5641" max="5641" width="11.42578125" style="1"/>
    <col min="5642" max="5642" width="6.5703125" style="1" customWidth="1"/>
    <col min="5643" max="5888" width="11.42578125" style="1"/>
    <col min="5889" max="5890" width="2.85546875" style="1" customWidth="1"/>
    <col min="5891" max="5891" width="20.42578125" style="1" customWidth="1"/>
    <col min="5892" max="5892" width="13.28515625" style="1" customWidth="1"/>
    <col min="5893" max="5893" width="13.140625" style="1" customWidth="1"/>
    <col min="5894" max="5895" width="12.5703125" style="1" customWidth="1"/>
    <col min="5896" max="5896" width="2.85546875" style="1" customWidth="1"/>
    <col min="5897" max="5897" width="11.42578125" style="1"/>
    <col min="5898" max="5898" width="6.5703125" style="1" customWidth="1"/>
    <col min="5899" max="6144" width="11.42578125" style="1"/>
    <col min="6145" max="6146" width="2.85546875" style="1" customWidth="1"/>
    <col min="6147" max="6147" width="20.42578125" style="1" customWidth="1"/>
    <col min="6148" max="6148" width="13.28515625" style="1" customWidth="1"/>
    <col min="6149" max="6149" width="13.140625" style="1" customWidth="1"/>
    <col min="6150" max="6151" width="12.5703125" style="1" customWidth="1"/>
    <col min="6152" max="6152" width="2.85546875" style="1" customWidth="1"/>
    <col min="6153" max="6153" width="11.42578125" style="1"/>
    <col min="6154" max="6154" width="6.5703125" style="1" customWidth="1"/>
    <col min="6155" max="6400" width="11.42578125" style="1"/>
    <col min="6401" max="6402" width="2.85546875" style="1" customWidth="1"/>
    <col min="6403" max="6403" width="20.42578125" style="1" customWidth="1"/>
    <col min="6404" max="6404" width="13.28515625" style="1" customWidth="1"/>
    <col min="6405" max="6405" width="13.140625" style="1" customWidth="1"/>
    <col min="6406" max="6407" width="12.5703125" style="1" customWidth="1"/>
    <col min="6408" max="6408" width="2.85546875" style="1" customWidth="1"/>
    <col min="6409" max="6409" width="11.42578125" style="1"/>
    <col min="6410" max="6410" width="6.5703125" style="1" customWidth="1"/>
    <col min="6411" max="6656" width="11.42578125" style="1"/>
    <col min="6657" max="6658" width="2.85546875" style="1" customWidth="1"/>
    <col min="6659" max="6659" width="20.42578125" style="1" customWidth="1"/>
    <col min="6660" max="6660" width="13.28515625" style="1" customWidth="1"/>
    <col min="6661" max="6661" width="13.140625" style="1" customWidth="1"/>
    <col min="6662" max="6663" width="12.5703125" style="1" customWidth="1"/>
    <col min="6664" max="6664" width="2.85546875" style="1" customWidth="1"/>
    <col min="6665" max="6665" width="11.42578125" style="1"/>
    <col min="6666" max="6666" width="6.5703125" style="1" customWidth="1"/>
    <col min="6667" max="6912" width="11.42578125" style="1"/>
    <col min="6913" max="6914" width="2.85546875" style="1" customWidth="1"/>
    <col min="6915" max="6915" width="20.42578125" style="1" customWidth="1"/>
    <col min="6916" max="6916" width="13.28515625" style="1" customWidth="1"/>
    <col min="6917" max="6917" width="13.140625" style="1" customWidth="1"/>
    <col min="6918" max="6919" width="12.5703125" style="1" customWidth="1"/>
    <col min="6920" max="6920" width="2.85546875" style="1" customWidth="1"/>
    <col min="6921" max="6921" width="11.42578125" style="1"/>
    <col min="6922" max="6922" width="6.5703125" style="1" customWidth="1"/>
    <col min="6923" max="7168" width="11.42578125" style="1"/>
    <col min="7169" max="7170" width="2.85546875" style="1" customWidth="1"/>
    <col min="7171" max="7171" width="20.42578125" style="1" customWidth="1"/>
    <col min="7172" max="7172" width="13.28515625" style="1" customWidth="1"/>
    <col min="7173" max="7173" width="13.140625" style="1" customWidth="1"/>
    <col min="7174" max="7175" width="12.5703125" style="1" customWidth="1"/>
    <col min="7176" max="7176" width="2.85546875" style="1" customWidth="1"/>
    <col min="7177" max="7177" width="11.42578125" style="1"/>
    <col min="7178" max="7178" width="6.5703125" style="1" customWidth="1"/>
    <col min="7179" max="7424" width="11.42578125" style="1"/>
    <col min="7425" max="7426" width="2.85546875" style="1" customWidth="1"/>
    <col min="7427" max="7427" width="20.42578125" style="1" customWidth="1"/>
    <col min="7428" max="7428" width="13.28515625" style="1" customWidth="1"/>
    <col min="7429" max="7429" width="13.140625" style="1" customWidth="1"/>
    <col min="7430" max="7431" width="12.5703125" style="1" customWidth="1"/>
    <col min="7432" max="7432" width="2.85546875" style="1" customWidth="1"/>
    <col min="7433" max="7433" width="11.42578125" style="1"/>
    <col min="7434" max="7434" width="6.5703125" style="1" customWidth="1"/>
    <col min="7435" max="7680" width="11.42578125" style="1"/>
    <col min="7681" max="7682" width="2.85546875" style="1" customWidth="1"/>
    <col min="7683" max="7683" width="20.42578125" style="1" customWidth="1"/>
    <col min="7684" max="7684" width="13.28515625" style="1" customWidth="1"/>
    <col min="7685" max="7685" width="13.140625" style="1" customWidth="1"/>
    <col min="7686" max="7687" width="12.5703125" style="1" customWidth="1"/>
    <col min="7688" max="7688" width="2.85546875" style="1" customWidth="1"/>
    <col min="7689" max="7689" width="11.42578125" style="1"/>
    <col min="7690" max="7690" width="6.5703125" style="1" customWidth="1"/>
    <col min="7691" max="7936" width="11.42578125" style="1"/>
    <col min="7937" max="7938" width="2.85546875" style="1" customWidth="1"/>
    <col min="7939" max="7939" width="20.42578125" style="1" customWidth="1"/>
    <col min="7940" max="7940" width="13.28515625" style="1" customWidth="1"/>
    <col min="7941" max="7941" width="13.140625" style="1" customWidth="1"/>
    <col min="7942" max="7943" width="12.5703125" style="1" customWidth="1"/>
    <col min="7944" max="7944" width="2.85546875" style="1" customWidth="1"/>
    <col min="7945" max="7945" width="11.42578125" style="1"/>
    <col min="7946" max="7946" width="6.5703125" style="1" customWidth="1"/>
    <col min="7947" max="8192" width="11.42578125" style="1"/>
    <col min="8193" max="8194" width="2.85546875" style="1" customWidth="1"/>
    <col min="8195" max="8195" width="20.42578125" style="1" customWidth="1"/>
    <col min="8196" max="8196" width="13.28515625" style="1" customWidth="1"/>
    <col min="8197" max="8197" width="13.140625" style="1" customWidth="1"/>
    <col min="8198" max="8199" width="12.5703125" style="1" customWidth="1"/>
    <col min="8200" max="8200" width="2.85546875" style="1" customWidth="1"/>
    <col min="8201" max="8201" width="11.42578125" style="1"/>
    <col min="8202" max="8202" width="6.5703125" style="1" customWidth="1"/>
    <col min="8203" max="8448" width="11.42578125" style="1"/>
    <col min="8449" max="8450" width="2.85546875" style="1" customWidth="1"/>
    <col min="8451" max="8451" width="20.42578125" style="1" customWidth="1"/>
    <col min="8452" max="8452" width="13.28515625" style="1" customWidth="1"/>
    <col min="8453" max="8453" width="13.140625" style="1" customWidth="1"/>
    <col min="8454" max="8455" width="12.5703125" style="1" customWidth="1"/>
    <col min="8456" max="8456" width="2.85546875" style="1" customWidth="1"/>
    <col min="8457" max="8457" width="11.42578125" style="1"/>
    <col min="8458" max="8458" width="6.5703125" style="1" customWidth="1"/>
    <col min="8459" max="8704" width="11.42578125" style="1"/>
    <col min="8705" max="8706" width="2.85546875" style="1" customWidth="1"/>
    <col min="8707" max="8707" width="20.42578125" style="1" customWidth="1"/>
    <col min="8708" max="8708" width="13.28515625" style="1" customWidth="1"/>
    <col min="8709" max="8709" width="13.140625" style="1" customWidth="1"/>
    <col min="8710" max="8711" width="12.5703125" style="1" customWidth="1"/>
    <col min="8712" max="8712" width="2.85546875" style="1" customWidth="1"/>
    <col min="8713" max="8713" width="11.42578125" style="1"/>
    <col min="8714" max="8714" width="6.5703125" style="1" customWidth="1"/>
    <col min="8715" max="8960" width="11.42578125" style="1"/>
    <col min="8961" max="8962" width="2.85546875" style="1" customWidth="1"/>
    <col min="8963" max="8963" width="20.42578125" style="1" customWidth="1"/>
    <col min="8964" max="8964" width="13.28515625" style="1" customWidth="1"/>
    <col min="8965" max="8965" width="13.140625" style="1" customWidth="1"/>
    <col min="8966" max="8967" width="12.5703125" style="1" customWidth="1"/>
    <col min="8968" max="8968" width="2.85546875" style="1" customWidth="1"/>
    <col min="8969" max="8969" width="11.42578125" style="1"/>
    <col min="8970" max="8970" width="6.5703125" style="1" customWidth="1"/>
    <col min="8971" max="9216" width="11.42578125" style="1"/>
    <col min="9217" max="9218" width="2.85546875" style="1" customWidth="1"/>
    <col min="9219" max="9219" width="20.42578125" style="1" customWidth="1"/>
    <col min="9220" max="9220" width="13.28515625" style="1" customWidth="1"/>
    <col min="9221" max="9221" width="13.140625" style="1" customWidth="1"/>
    <col min="9222" max="9223" width="12.5703125" style="1" customWidth="1"/>
    <col min="9224" max="9224" width="2.85546875" style="1" customWidth="1"/>
    <col min="9225" max="9225" width="11.42578125" style="1"/>
    <col min="9226" max="9226" width="6.5703125" style="1" customWidth="1"/>
    <col min="9227" max="9472" width="11.42578125" style="1"/>
    <col min="9473" max="9474" width="2.85546875" style="1" customWidth="1"/>
    <col min="9475" max="9475" width="20.42578125" style="1" customWidth="1"/>
    <col min="9476" max="9476" width="13.28515625" style="1" customWidth="1"/>
    <col min="9477" max="9477" width="13.140625" style="1" customWidth="1"/>
    <col min="9478" max="9479" width="12.5703125" style="1" customWidth="1"/>
    <col min="9480" max="9480" width="2.85546875" style="1" customWidth="1"/>
    <col min="9481" max="9481" width="11.42578125" style="1"/>
    <col min="9482" max="9482" width="6.5703125" style="1" customWidth="1"/>
    <col min="9483" max="9728" width="11.42578125" style="1"/>
    <col min="9729" max="9730" width="2.85546875" style="1" customWidth="1"/>
    <col min="9731" max="9731" width="20.42578125" style="1" customWidth="1"/>
    <col min="9732" max="9732" width="13.28515625" style="1" customWidth="1"/>
    <col min="9733" max="9733" width="13.140625" style="1" customWidth="1"/>
    <col min="9734" max="9735" width="12.5703125" style="1" customWidth="1"/>
    <col min="9736" max="9736" width="2.85546875" style="1" customWidth="1"/>
    <col min="9737" max="9737" width="11.42578125" style="1"/>
    <col min="9738" max="9738" width="6.5703125" style="1" customWidth="1"/>
    <col min="9739" max="9984" width="11.42578125" style="1"/>
    <col min="9985" max="9986" width="2.85546875" style="1" customWidth="1"/>
    <col min="9987" max="9987" width="20.42578125" style="1" customWidth="1"/>
    <col min="9988" max="9988" width="13.28515625" style="1" customWidth="1"/>
    <col min="9989" max="9989" width="13.140625" style="1" customWidth="1"/>
    <col min="9990" max="9991" width="12.5703125" style="1" customWidth="1"/>
    <col min="9992" max="9992" width="2.85546875" style="1" customWidth="1"/>
    <col min="9993" max="9993" width="11.42578125" style="1"/>
    <col min="9994" max="9994" width="6.5703125" style="1" customWidth="1"/>
    <col min="9995" max="10240" width="11.42578125" style="1"/>
    <col min="10241" max="10242" width="2.85546875" style="1" customWidth="1"/>
    <col min="10243" max="10243" width="20.42578125" style="1" customWidth="1"/>
    <col min="10244" max="10244" width="13.28515625" style="1" customWidth="1"/>
    <col min="10245" max="10245" width="13.140625" style="1" customWidth="1"/>
    <col min="10246" max="10247" width="12.5703125" style="1" customWidth="1"/>
    <col min="10248" max="10248" width="2.85546875" style="1" customWidth="1"/>
    <col min="10249" max="10249" width="11.42578125" style="1"/>
    <col min="10250" max="10250" width="6.5703125" style="1" customWidth="1"/>
    <col min="10251" max="10496" width="11.42578125" style="1"/>
    <col min="10497" max="10498" width="2.85546875" style="1" customWidth="1"/>
    <col min="10499" max="10499" width="20.42578125" style="1" customWidth="1"/>
    <col min="10500" max="10500" width="13.28515625" style="1" customWidth="1"/>
    <col min="10501" max="10501" width="13.140625" style="1" customWidth="1"/>
    <col min="10502" max="10503" width="12.5703125" style="1" customWidth="1"/>
    <col min="10504" max="10504" width="2.85546875" style="1" customWidth="1"/>
    <col min="10505" max="10505" width="11.42578125" style="1"/>
    <col min="10506" max="10506" width="6.5703125" style="1" customWidth="1"/>
    <col min="10507" max="10752" width="11.42578125" style="1"/>
    <col min="10753" max="10754" width="2.85546875" style="1" customWidth="1"/>
    <col min="10755" max="10755" width="20.42578125" style="1" customWidth="1"/>
    <col min="10756" max="10756" width="13.28515625" style="1" customWidth="1"/>
    <col min="10757" max="10757" width="13.140625" style="1" customWidth="1"/>
    <col min="10758" max="10759" width="12.5703125" style="1" customWidth="1"/>
    <col min="10760" max="10760" width="2.85546875" style="1" customWidth="1"/>
    <col min="10761" max="10761" width="11.42578125" style="1"/>
    <col min="10762" max="10762" width="6.5703125" style="1" customWidth="1"/>
    <col min="10763" max="11008" width="11.42578125" style="1"/>
    <col min="11009" max="11010" width="2.85546875" style="1" customWidth="1"/>
    <col min="11011" max="11011" width="20.42578125" style="1" customWidth="1"/>
    <col min="11012" max="11012" width="13.28515625" style="1" customWidth="1"/>
    <col min="11013" max="11013" width="13.140625" style="1" customWidth="1"/>
    <col min="11014" max="11015" width="12.5703125" style="1" customWidth="1"/>
    <col min="11016" max="11016" width="2.85546875" style="1" customWidth="1"/>
    <col min="11017" max="11017" width="11.42578125" style="1"/>
    <col min="11018" max="11018" width="6.5703125" style="1" customWidth="1"/>
    <col min="11019" max="11264" width="11.42578125" style="1"/>
    <col min="11265" max="11266" width="2.85546875" style="1" customWidth="1"/>
    <col min="11267" max="11267" width="20.42578125" style="1" customWidth="1"/>
    <col min="11268" max="11268" width="13.28515625" style="1" customWidth="1"/>
    <col min="11269" max="11269" width="13.140625" style="1" customWidth="1"/>
    <col min="11270" max="11271" width="12.5703125" style="1" customWidth="1"/>
    <col min="11272" max="11272" width="2.85546875" style="1" customWidth="1"/>
    <col min="11273" max="11273" width="11.42578125" style="1"/>
    <col min="11274" max="11274" width="6.5703125" style="1" customWidth="1"/>
    <col min="11275" max="11520" width="11.42578125" style="1"/>
    <col min="11521" max="11522" width="2.85546875" style="1" customWidth="1"/>
    <col min="11523" max="11523" width="20.42578125" style="1" customWidth="1"/>
    <col min="11524" max="11524" width="13.28515625" style="1" customWidth="1"/>
    <col min="11525" max="11525" width="13.140625" style="1" customWidth="1"/>
    <col min="11526" max="11527" width="12.5703125" style="1" customWidth="1"/>
    <col min="11528" max="11528" width="2.85546875" style="1" customWidth="1"/>
    <col min="11529" max="11529" width="11.42578125" style="1"/>
    <col min="11530" max="11530" width="6.5703125" style="1" customWidth="1"/>
    <col min="11531" max="11776" width="11.42578125" style="1"/>
    <col min="11777" max="11778" width="2.85546875" style="1" customWidth="1"/>
    <col min="11779" max="11779" width="20.42578125" style="1" customWidth="1"/>
    <col min="11780" max="11780" width="13.28515625" style="1" customWidth="1"/>
    <col min="11781" max="11781" width="13.140625" style="1" customWidth="1"/>
    <col min="11782" max="11783" width="12.5703125" style="1" customWidth="1"/>
    <col min="11784" max="11784" width="2.85546875" style="1" customWidth="1"/>
    <col min="11785" max="11785" width="11.42578125" style="1"/>
    <col min="11786" max="11786" width="6.5703125" style="1" customWidth="1"/>
    <col min="11787" max="12032" width="11.42578125" style="1"/>
    <col min="12033" max="12034" width="2.85546875" style="1" customWidth="1"/>
    <col min="12035" max="12035" width="20.42578125" style="1" customWidth="1"/>
    <col min="12036" max="12036" width="13.28515625" style="1" customWidth="1"/>
    <col min="12037" max="12037" width="13.140625" style="1" customWidth="1"/>
    <col min="12038" max="12039" width="12.5703125" style="1" customWidth="1"/>
    <col min="12040" max="12040" width="2.85546875" style="1" customWidth="1"/>
    <col min="12041" max="12041" width="11.42578125" style="1"/>
    <col min="12042" max="12042" width="6.5703125" style="1" customWidth="1"/>
    <col min="12043" max="12288" width="11.42578125" style="1"/>
    <col min="12289" max="12290" width="2.85546875" style="1" customWidth="1"/>
    <col min="12291" max="12291" width="20.42578125" style="1" customWidth="1"/>
    <col min="12292" max="12292" width="13.28515625" style="1" customWidth="1"/>
    <col min="12293" max="12293" width="13.140625" style="1" customWidth="1"/>
    <col min="12294" max="12295" width="12.5703125" style="1" customWidth="1"/>
    <col min="12296" max="12296" width="2.85546875" style="1" customWidth="1"/>
    <col min="12297" max="12297" width="11.42578125" style="1"/>
    <col min="12298" max="12298" width="6.5703125" style="1" customWidth="1"/>
    <col min="12299" max="12544" width="11.42578125" style="1"/>
    <col min="12545" max="12546" width="2.85546875" style="1" customWidth="1"/>
    <col min="12547" max="12547" width="20.42578125" style="1" customWidth="1"/>
    <col min="12548" max="12548" width="13.28515625" style="1" customWidth="1"/>
    <col min="12549" max="12549" width="13.140625" style="1" customWidth="1"/>
    <col min="12550" max="12551" width="12.5703125" style="1" customWidth="1"/>
    <col min="12552" max="12552" width="2.85546875" style="1" customWidth="1"/>
    <col min="12553" max="12553" width="11.42578125" style="1"/>
    <col min="12554" max="12554" width="6.5703125" style="1" customWidth="1"/>
    <col min="12555" max="12800" width="11.42578125" style="1"/>
    <col min="12801" max="12802" width="2.85546875" style="1" customWidth="1"/>
    <col min="12803" max="12803" width="20.42578125" style="1" customWidth="1"/>
    <col min="12804" max="12804" width="13.28515625" style="1" customWidth="1"/>
    <col min="12805" max="12805" width="13.140625" style="1" customWidth="1"/>
    <col min="12806" max="12807" width="12.5703125" style="1" customWidth="1"/>
    <col min="12808" max="12808" width="2.85546875" style="1" customWidth="1"/>
    <col min="12809" max="12809" width="11.42578125" style="1"/>
    <col min="12810" max="12810" width="6.5703125" style="1" customWidth="1"/>
    <col min="12811" max="13056" width="11.42578125" style="1"/>
    <col min="13057" max="13058" width="2.85546875" style="1" customWidth="1"/>
    <col min="13059" max="13059" width="20.42578125" style="1" customWidth="1"/>
    <col min="13060" max="13060" width="13.28515625" style="1" customWidth="1"/>
    <col min="13061" max="13061" width="13.140625" style="1" customWidth="1"/>
    <col min="13062" max="13063" width="12.5703125" style="1" customWidth="1"/>
    <col min="13064" max="13064" width="2.85546875" style="1" customWidth="1"/>
    <col min="13065" max="13065" width="11.42578125" style="1"/>
    <col min="13066" max="13066" width="6.5703125" style="1" customWidth="1"/>
    <col min="13067" max="13312" width="11.42578125" style="1"/>
    <col min="13313" max="13314" width="2.85546875" style="1" customWidth="1"/>
    <col min="13315" max="13315" width="20.42578125" style="1" customWidth="1"/>
    <col min="13316" max="13316" width="13.28515625" style="1" customWidth="1"/>
    <col min="13317" max="13317" width="13.140625" style="1" customWidth="1"/>
    <col min="13318" max="13319" width="12.5703125" style="1" customWidth="1"/>
    <col min="13320" max="13320" width="2.85546875" style="1" customWidth="1"/>
    <col min="13321" max="13321" width="11.42578125" style="1"/>
    <col min="13322" max="13322" width="6.5703125" style="1" customWidth="1"/>
    <col min="13323" max="13568" width="11.42578125" style="1"/>
    <col min="13569" max="13570" width="2.85546875" style="1" customWidth="1"/>
    <col min="13571" max="13571" width="20.42578125" style="1" customWidth="1"/>
    <col min="13572" max="13572" width="13.28515625" style="1" customWidth="1"/>
    <col min="13573" max="13573" width="13.140625" style="1" customWidth="1"/>
    <col min="13574" max="13575" width="12.5703125" style="1" customWidth="1"/>
    <col min="13576" max="13576" width="2.85546875" style="1" customWidth="1"/>
    <col min="13577" max="13577" width="11.42578125" style="1"/>
    <col min="13578" max="13578" width="6.5703125" style="1" customWidth="1"/>
    <col min="13579" max="13824" width="11.42578125" style="1"/>
    <col min="13825" max="13826" width="2.85546875" style="1" customWidth="1"/>
    <col min="13827" max="13827" width="20.42578125" style="1" customWidth="1"/>
    <col min="13828" max="13828" width="13.28515625" style="1" customWidth="1"/>
    <col min="13829" max="13829" width="13.140625" style="1" customWidth="1"/>
    <col min="13830" max="13831" width="12.5703125" style="1" customWidth="1"/>
    <col min="13832" max="13832" width="2.85546875" style="1" customWidth="1"/>
    <col min="13833" max="13833" width="11.42578125" style="1"/>
    <col min="13834" max="13834" width="6.5703125" style="1" customWidth="1"/>
    <col min="13835" max="14080" width="11.42578125" style="1"/>
    <col min="14081" max="14082" width="2.85546875" style="1" customWidth="1"/>
    <col min="14083" max="14083" width="20.42578125" style="1" customWidth="1"/>
    <col min="14084" max="14084" width="13.28515625" style="1" customWidth="1"/>
    <col min="14085" max="14085" width="13.140625" style="1" customWidth="1"/>
    <col min="14086" max="14087" width="12.5703125" style="1" customWidth="1"/>
    <col min="14088" max="14088" width="2.85546875" style="1" customWidth="1"/>
    <col min="14089" max="14089" width="11.42578125" style="1"/>
    <col min="14090" max="14090" width="6.5703125" style="1" customWidth="1"/>
    <col min="14091" max="14336" width="11.42578125" style="1"/>
    <col min="14337" max="14338" width="2.85546875" style="1" customWidth="1"/>
    <col min="14339" max="14339" width="20.42578125" style="1" customWidth="1"/>
    <col min="14340" max="14340" width="13.28515625" style="1" customWidth="1"/>
    <col min="14341" max="14341" width="13.140625" style="1" customWidth="1"/>
    <col min="14342" max="14343" width="12.5703125" style="1" customWidth="1"/>
    <col min="14344" max="14344" width="2.85546875" style="1" customWidth="1"/>
    <col min="14345" max="14345" width="11.42578125" style="1"/>
    <col min="14346" max="14346" width="6.5703125" style="1" customWidth="1"/>
    <col min="14347" max="14592" width="11.42578125" style="1"/>
    <col min="14593" max="14594" width="2.85546875" style="1" customWidth="1"/>
    <col min="14595" max="14595" width="20.42578125" style="1" customWidth="1"/>
    <col min="14596" max="14596" width="13.28515625" style="1" customWidth="1"/>
    <col min="14597" max="14597" width="13.140625" style="1" customWidth="1"/>
    <col min="14598" max="14599" width="12.5703125" style="1" customWidth="1"/>
    <col min="14600" max="14600" width="2.85546875" style="1" customWidth="1"/>
    <col min="14601" max="14601" width="11.42578125" style="1"/>
    <col min="14602" max="14602" width="6.5703125" style="1" customWidth="1"/>
    <col min="14603" max="14848" width="11.42578125" style="1"/>
    <col min="14849" max="14850" width="2.85546875" style="1" customWidth="1"/>
    <col min="14851" max="14851" width="20.42578125" style="1" customWidth="1"/>
    <col min="14852" max="14852" width="13.28515625" style="1" customWidth="1"/>
    <col min="14853" max="14853" width="13.140625" style="1" customWidth="1"/>
    <col min="14854" max="14855" width="12.5703125" style="1" customWidth="1"/>
    <col min="14856" max="14856" width="2.85546875" style="1" customWidth="1"/>
    <col min="14857" max="14857" width="11.42578125" style="1"/>
    <col min="14858" max="14858" width="6.5703125" style="1" customWidth="1"/>
    <col min="14859" max="15104" width="11.42578125" style="1"/>
    <col min="15105" max="15106" width="2.85546875" style="1" customWidth="1"/>
    <col min="15107" max="15107" width="20.42578125" style="1" customWidth="1"/>
    <col min="15108" max="15108" width="13.28515625" style="1" customWidth="1"/>
    <col min="15109" max="15109" width="13.140625" style="1" customWidth="1"/>
    <col min="15110" max="15111" width="12.5703125" style="1" customWidth="1"/>
    <col min="15112" max="15112" width="2.85546875" style="1" customWidth="1"/>
    <col min="15113" max="15113" width="11.42578125" style="1"/>
    <col min="15114" max="15114" width="6.5703125" style="1" customWidth="1"/>
    <col min="15115" max="15360" width="11.42578125" style="1"/>
    <col min="15361" max="15362" width="2.85546875" style="1" customWidth="1"/>
    <col min="15363" max="15363" width="20.42578125" style="1" customWidth="1"/>
    <col min="15364" max="15364" width="13.28515625" style="1" customWidth="1"/>
    <col min="15365" max="15365" width="13.140625" style="1" customWidth="1"/>
    <col min="15366" max="15367" width="12.5703125" style="1" customWidth="1"/>
    <col min="15368" max="15368" width="2.85546875" style="1" customWidth="1"/>
    <col min="15369" max="15369" width="11.42578125" style="1"/>
    <col min="15370" max="15370" width="6.5703125" style="1" customWidth="1"/>
    <col min="15371" max="15616" width="11.42578125" style="1"/>
    <col min="15617" max="15618" width="2.85546875" style="1" customWidth="1"/>
    <col min="15619" max="15619" width="20.42578125" style="1" customWidth="1"/>
    <col min="15620" max="15620" width="13.28515625" style="1" customWidth="1"/>
    <col min="15621" max="15621" width="13.140625" style="1" customWidth="1"/>
    <col min="15622" max="15623" width="12.5703125" style="1" customWidth="1"/>
    <col min="15624" max="15624" width="2.85546875" style="1" customWidth="1"/>
    <col min="15625" max="15625" width="11.42578125" style="1"/>
    <col min="15626" max="15626" width="6.5703125" style="1" customWidth="1"/>
    <col min="15627" max="15872" width="11.42578125" style="1"/>
    <col min="15873" max="15874" width="2.85546875" style="1" customWidth="1"/>
    <col min="15875" max="15875" width="20.42578125" style="1" customWidth="1"/>
    <col min="15876" max="15876" width="13.28515625" style="1" customWidth="1"/>
    <col min="15877" max="15877" width="13.140625" style="1" customWidth="1"/>
    <col min="15878" max="15879" width="12.5703125" style="1" customWidth="1"/>
    <col min="15880" max="15880" width="2.85546875" style="1" customWidth="1"/>
    <col min="15881" max="15881" width="11.42578125" style="1"/>
    <col min="15882" max="15882" width="6.5703125" style="1" customWidth="1"/>
    <col min="15883" max="16128" width="11.42578125" style="1"/>
    <col min="16129" max="16130" width="2.85546875" style="1" customWidth="1"/>
    <col min="16131" max="16131" width="20.42578125" style="1" customWidth="1"/>
    <col min="16132" max="16132" width="13.28515625" style="1" customWidth="1"/>
    <col min="16133" max="16133" width="13.140625" style="1" customWidth="1"/>
    <col min="16134" max="16135" width="12.5703125" style="1" customWidth="1"/>
    <col min="16136" max="16136" width="2.85546875" style="1" customWidth="1"/>
    <col min="16137" max="16137" width="11.42578125" style="1"/>
    <col min="16138" max="16138" width="6.5703125" style="1" customWidth="1"/>
    <col min="16139" max="16384" width="11.42578125" style="1"/>
  </cols>
  <sheetData>
    <row r="1" spans="1:10" x14ac:dyDescent="0.2">
      <c r="A1" s="110" t="s">
        <v>43</v>
      </c>
      <c r="B1" s="110"/>
      <c r="C1" s="110"/>
      <c r="D1" s="110"/>
      <c r="E1" s="110"/>
      <c r="F1" s="110"/>
      <c r="G1" s="110"/>
      <c r="H1" s="110"/>
      <c r="I1" s="39"/>
      <c r="J1" s="39"/>
    </row>
    <row r="2" spans="1:10" x14ac:dyDescent="0.2">
      <c r="A2" s="110" t="s">
        <v>47</v>
      </c>
      <c r="B2" s="110"/>
      <c r="C2" s="110"/>
      <c r="D2" s="110"/>
      <c r="E2" s="110"/>
      <c r="F2" s="110"/>
      <c r="G2" s="110"/>
      <c r="H2" s="110"/>
      <c r="I2" s="39"/>
      <c r="J2" s="39"/>
    </row>
    <row r="3" spans="1:10" x14ac:dyDescent="0.2">
      <c r="A3" s="105" t="s">
        <v>44</v>
      </c>
      <c r="B3" s="105"/>
      <c r="C3" s="105"/>
      <c r="D3" s="105"/>
      <c r="E3" s="105"/>
      <c r="F3" s="105"/>
      <c r="G3" s="105"/>
      <c r="H3" s="105"/>
      <c r="I3" s="39"/>
      <c r="J3" s="39"/>
    </row>
    <row r="4" spans="1:10" s="39" customFormat="1" ht="9.75" customHeight="1" x14ac:dyDescent="0.2">
      <c r="A4" s="12"/>
      <c r="B4" s="12"/>
      <c r="C4" s="12"/>
      <c r="D4" s="12"/>
      <c r="E4" s="12"/>
      <c r="F4" s="12"/>
      <c r="G4" s="12"/>
      <c r="H4" s="12"/>
    </row>
    <row r="5" spans="1:10" ht="12.75" customHeight="1" x14ac:dyDescent="0.2">
      <c r="A5" s="12"/>
      <c r="B5" s="12"/>
      <c r="C5" s="12"/>
      <c r="D5" s="12"/>
      <c r="E5" s="12"/>
      <c r="F5" s="106" t="s">
        <v>48</v>
      </c>
      <c r="G5" s="107"/>
      <c r="H5" s="12"/>
    </row>
    <row r="6" spans="1:10" ht="17.25" customHeight="1" x14ac:dyDescent="0.2">
      <c r="A6" s="12"/>
      <c r="B6" s="12"/>
      <c r="C6" s="12"/>
      <c r="D6" s="12"/>
      <c r="E6" s="12"/>
      <c r="F6" s="13" t="s">
        <v>22</v>
      </c>
      <c r="G6" s="14" t="s">
        <v>23</v>
      </c>
      <c r="H6" s="12"/>
    </row>
    <row r="7" spans="1:10" x14ac:dyDescent="0.2">
      <c r="A7" s="12"/>
      <c r="B7" s="16" t="s">
        <v>24</v>
      </c>
      <c r="C7" s="17"/>
      <c r="D7" s="17"/>
      <c r="E7" s="17"/>
      <c r="F7" s="18">
        <v>550669.05137</v>
      </c>
      <c r="G7" s="79">
        <v>1</v>
      </c>
      <c r="H7" s="12"/>
    </row>
    <row r="8" spans="1:10" ht="6" customHeight="1" x14ac:dyDescent="0.2">
      <c r="A8" s="12"/>
      <c r="B8" s="22"/>
      <c r="C8" s="23"/>
      <c r="D8" s="23"/>
      <c r="E8" s="23"/>
      <c r="F8" s="24"/>
      <c r="G8" s="25"/>
      <c r="H8" s="12"/>
    </row>
    <row r="9" spans="1:10" x14ac:dyDescent="0.2">
      <c r="A9" s="12"/>
      <c r="B9" s="22"/>
      <c r="C9" s="23" t="s">
        <v>25</v>
      </c>
      <c r="D9" s="23"/>
      <c r="E9" s="23"/>
      <c r="F9" s="24">
        <v>550532.70516000001</v>
      </c>
      <c r="G9" s="80">
        <v>0.99975239899598356</v>
      </c>
      <c r="H9" s="12"/>
      <c r="J9" s="31"/>
    </row>
    <row r="10" spans="1:10" ht="6" customHeight="1" x14ac:dyDescent="0.2">
      <c r="A10" s="12"/>
      <c r="B10" s="22"/>
      <c r="C10" s="23"/>
      <c r="D10" s="23"/>
      <c r="E10" s="23"/>
      <c r="F10" s="24"/>
      <c r="G10" s="25"/>
      <c r="H10" s="12"/>
    </row>
    <row r="11" spans="1:10" x14ac:dyDescent="0.2">
      <c r="A11" s="12"/>
      <c r="B11" s="32"/>
      <c r="C11" s="33" t="s">
        <v>26</v>
      </c>
      <c r="D11" s="33"/>
      <c r="E11" s="33"/>
      <c r="F11" s="34">
        <v>136.34620999999999</v>
      </c>
      <c r="G11" s="81">
        <v>2.4760100401645347E-4</v>
      </c>
      <c r="H11" s="12"/>
    </row>
    <row r="12" spans="1:10" s="39" customFormat="1" ht="7.5" customHeight="1" x14ac:dyDescent="0.2">
      <c r="A12" s="12"/>
      <c r="B12" s="36"/>
      <c r="C12" s="36"/>
      <c r="D12" s="36"/>
      <c r="E12" s="36"/>
      <c r="F12" s="37"/>
      <c r="G12" s="36"/>
      <c r="H12" s="12"/>
    </row>
    <row r="13" spans="1:10" x14ac:dyDescent="0.2">
      <c r="A13" s="12"/>
      <c r="B13" s="16" t="s">
        <v>27</v>
      </c>
      <c r="C13" s="17"/>
      <c r="D13" s="17"/>
      <c r="E13" s="17"/>
      <c r="F13" s="18">
        <v>368411.00492999994</v>
      </c>
      <c r="G13" s="79">
        <v>0.66902435140205641</v>
      </c>
      <c r="H13" s="12"/>
    </row>
    <row r="14" spans="1:10" ht="6" customHeight="1" x14ac:dyDescent="0.2">
      <c r="A14" s="12"/>
      <c r="B14" s="40"/>
      <c r="C14" s="27"/>
      <c r="D14" s="27"/>
      <c r="E14" s="27"/>
      <c r="F14" s="41"/>
      <c r="G14" s="42"/>
      <c r="H14" s="12"/>
    </row>
    <row r="15" spans="1:10" x14ac:dyDescent="0.2">
      <c r="A15" s="12"/>
      <c r="B15" s="22"/>
      <c r="C15" s="23" t="s">
        <v>28</v>
      </c>
      <c r="D15" s="23"/>
      <c r="E15" s="23"/>
      <c r="F15" s="24">
        <v>63720.735329999996</v>
      </c>
      <c r="G15" s="80">
        <v>0.11571511994630947</v>
      </c>
      <c r="H15" s="12"/>
    </row>
    <row r="16" spans="1:10" ht="6" customHeight="1" x14ac:dyDescent="0.2">
      <c r="A16" s="12"/>
      <c r="B16" s="22"/>
      <c r="C16" s="23"/>
      <c r="D16" s="23"/>
      <c r="E16" s="23"/>
      <c r="F16" s="44"/>
      <c r="G16" s="25"/>
      <c r="H16" s="12"/>
    </row>
    <row r="17" spans="1:11" x14ac:dyDescent="0.2">
      <c r="A17" s="12"/>
      <c r="B17" s="22"/>
      <c r="C17" s="23" t="s">
        <v>29</v>
      </c>
      <c r="D17" s="23"/>
      <c r="E17" s="23"/>
      <c r="F17" s="24">
        <v>132334.46927999999</v>
      </c>
      <c r="G17" s="80">
        <v>0.24031579212735371</v>
      </c>
      <c r="H17" s="12"/>
    </row>
    <row r="18" spans="1:11" ht="6" customHeight="1" x14ac:dyDescent="0.2">
      <c r="A18" s="12"/>
      <c r="B18" s="22"/>
      <c r="C18" s="23"/>
      <c r="D18" s="23"/>
      <c r="E18" s="23"/>
      <c r="F18" s="44"/>
      <c r="G18" s="25"/>
      <c r="H18" s="12"/>
    </row>
    <row r="19" spans="1:11" x14ac:dyDescent="0.2">
      <c r="A19" s="12"/>
      <c r="B19" s="22"/>
      <c r="C19" s="23" t="s">
        <v>30</v>
      </c>
      <c r="D19" s="23"/>
      <c r="E19" s="23"/>
      <c r="F19" s="24">
        <v>56220.144030000003</v>
      </c>
      <c r="G19" s="80">
        <v>0.10209425042161145</v>
      </c>
      <c r="H19" s="12"/>
    </row>
    <row r="20" spans="1:11" ht="6" customHeight="1" x14ac:dyDescent="0.2">
      <c r="A20" s="12"/>
      <c r="B20" s="22"/>
      <c r="C20" s="23"/>
      <c r="D20" s="23"/>
      <c r="E20" s="23"/>
      <c r="F20" s="44"/>
      <c r="G20" s="25"/>
      <c r="H20" s="12"/>
    </row>
    <row r="21" spans="1:11" x14ac:dyDescent="0.2">
      <c r="A21" s="12"/>
      <c r="B21" s="22"/>
      <c r="C21" s="23" t="s">
        <v>31</v>
      </c>
      <c r="D21" s="23"/>
      <c r="E21" s="23"/>
      <c r="F21" s="24">
        <v>13004.937890000001</v>
      </c>
      <c r="G21" s="80">
        <v>2.3616613023094798E-2</v>
      </c>
      <c r="H21" s="12"/>
      <c r="K21" s="45"/>
    </row>
    <row r="22" spans="1:11" ht="6" customHeight="1" x14ac:dyDescent="0.2">
      <c r="A22" s="12"/>
      <c r="B22" s="22"/>
      <c r="C22" s="23"/>
      <c r="D22" s="23"/>
      <c r="E22" s="23"/>
      <c r="F22" s="44"/>
      <c r="G22" s="25"/>
      <c r="H22" s="12"/>
    </row>
    <row r="23" spans="1:11" x14ac:dyDescent="0.2">
      <c r="A23" s="12"/>
      <c r="B23" s="22"/>
      <c r="C23" s="23" t="s">
        <v>32</v>
      </c>
      <c r="D23" s="23"/>
      <c r="E23" s="23"/>
      <c r="F23" s="24">
        <v>13481.72644</v>
      </c>
      <c r="G23" s="80">
        <v>2.4482448044717688E-2</v>
      </c>
      <c r="H23" s="12"/>
    </row>
    <row r="24" spans="1:11" ht="6" customHeight="1" x14ac:dyDescent="0.2">
      <c r="A24" s="12"/>
      <c r="B24" s="22"/>
      <c r="C24" s="23"/>
      <c r="D24" s="23"/>
      <c r="E24" s="23"/>
      <c r="F24" s="44"/>
      <c r="G24" s="25"/>
      <c r="H24" s="12"/>
    </row>
    <row r="25" spans="1:11" x14ac:dyDescent="0.2">
      <c r="A25" s="12"/>
      <c r="B25" s="22"/>
      <c r="C25" s="23" t="s">
        <v>33</v>
      </c>
      <c r="D25" s="23"/>
      <c r="E25" s="23"/>
      <c r="F25" s="24">
        <v>25105.520109999998</v>
      </c>
      <c r="G25" s="80">
        <v>4.5590940779294584E-2</v>
      </c>
      <c r="H25" s="12"/>
    </row>
    <row r="26" spans="1:11" ht="6" customHeight="1" x14ac:dyDescent="0.2">
      <c r="A26" s="12"/>
      <c r="B26" s="22"/>
      <c r="C26" s="23"/>
      <c r="D26" s="23"/>
      <c r="E26" s="23"/>
      <c r="F26" s="44"/>
      <c r="G26" s="80"/>
      <c r="H26" s="12"/>
    </row>
    <row r="27" spans="1:11" x14ac:dyDescent="0.2">
      <c r="A27" s="12"/>
      <c r="B27" s="32"/>
      <c r="C27" s="33" t="s">
        <v>34</v>
      </c>
      <c r="D27" s="33"/>
      <c r="E27" s="33"/>
      <c r="F27" s="34">
        <v>64543.471850000002</v>
      </c>
      <c r="G27" s="81">
        <v>0.1172091870596748</v>
      </c>
      <c r="H27" s="12"/>
    </row>
    <row r="28" spans="1:11" s="39" customFormat="1" ht="6" customHeight="1" x14ac:dyDescent="0.2">
      <c r="A28" s="12"/>
      <c r="B28" s="36"/>
      <c r="C28" s="36"/>
      <c r="D28" s="36"/>
      <c r="E28" s="36"/>
      <c r="F28" s="37"/>
      <c r="G28" s="36"/>
      <c r="H28" s="12"/>
    </row>
    <row r="29" spans="1:11" x14ac:dyDescent="0.2">
      <c r="A29" s="12"/>
      <c r="B29" s="46" t="s">
        <v>35</v>
      </c>
      <c r="C29" s="47"/>
      <c r="D29" s="47"/>
      <c r="E29" s="47"/>
      <c r="F29" s="48">
        <v>182258.04644000006</v>
      </c>
      <c r="G29" s="82">
        <v>0.33097564859794359</v>
      </c>
      <c r="H29" s="12"/>
    </row>
    <row r="30" spans="1:11" s="39" customFormat="1" ht="6" customHeight="1" x14ac:dyDescent="0.2">
      <c r="A30" s="12"/>
      <c r="B30" s="12"/>
      <c r="C30" s="12"/>
      <c r="D30" s="12"/>
      <c r="E30" s="12"/>
      <c r="F30" s="62"/>
      <c r="G30" s="63"/>
      <c r="H30" s="12"/>
    </row>
    <row r="31" spans="1:11" x14ac:dyDescent="0.2">
      <c r="A31" s="12"/>
      <c r="B31" s="56" t="s">
        <v>36</v>
      </c>
      <c r="C31" s="57"/>
      <c r="D31" s="57"/>
      <c r="E31" s="57"/>
      <c r="F31" s="58">
        <v>35625.706869999995</v>
      </c>
      <c r="G31" s="83">
        <v>6.4695313421677531E-2</v>
      </c>
      <c r="H31" s="12"/>
    </row>
    <row r="32" spans="1:11" s="39" customFormat="1" ht="6" customHeight="1" x14ac:dyDescent="0.2">
      <c r="A32" s="12"/>
      <c r="B32" s="61"/>
      <c r="C32" s="12"/>
      <c r="D32" s="12"/>
      <c r="E32" s="12"/>
      <c r="F32" s="62"/>
      <c r="G32" s="63"/>
      <c r="H32" s="12"/>
    </row>
    <row r="33" spans="1:14" x14ac:dyDescent="0.2">
      <c r="A33" s="12"/>
      <c r="B33" s="46" t="s">
        <v>37</v>
      </c>
      <c r="C33" s="47"/>
      <c r="D33" s="47"/>
      <c r="E33" s="47"/>
      <c r="F33" s="48">
        <v>146632.33957000007</v>
      </c>
      <c r="G33" s="82">
        <v>0.26628033517626604</v>
      </c>
      <c r="H33" s="12"/>
    </row>
    <row r="34" spans="1:14" s="39" customFormat="1" ht="6" customHeight="1" x14ac:dyDescent="0.2">
      <c r="A34" s="12"/>
      <c r="B34" s="12"/>
      <c r="C34" s="12"/>
      <c r="D34" s="12"/>
      <c r="E34" s="12"/>
      <c r="F34" s="62"/>
      <c r="G34" s="63"/>
      <c r="H34" s="12"/>
    </row>
    <row r="35" spans="1:14" x14ac:dyDescent="0.2">
      <c r="A35" s="12"/>
      <c r="B35" s="56" t="s">
        <v>38</v>
      </c>
      <c r="C35" s="57"/>
      <c r="D35" s="57"/>
      <c r="E35" s="57"/>
      <c r="F35" s="58">
        <v>4669.5636500000001</v>
      </c>
      <c r="G35" s="83">
        <v>8.4798004143916816E-3</v>
      </c>
      <c r="H35" s="12"/>
    </row>
    <row r="36" spans="1:14" s="39" customFormat="1" ht="6" customHeight="1" x14ac:dyDescent="0.2">
      <c r="A36" s="12"/>
      <c r="B36" s="36"/>
      <c r="C36" s="36"/>
      <c r="D36" s="36"/>
      <c r="E36" s="36"/>
      <c r="F36" s="62"/>
      <c r="G36" s="63"/>
      <c r="H36" s="12"/>
    </row>
    <row r="37" spans="1:14" x14ac:dyDescent="0.2">
      <c r="A37" s="12"/>
      <c r="B37" s="56" t="s">
        <v>39</v>
      </c>
      <c r="C37" s="57"/>
      <c r="D37" s="57"/>
      <c r="E37" s="57"/>
      <c r="F37" s="58">
        <v>2692.9694300000001</v>
      </c>
      <c r="G37" s="83">
        <v>4.8903591427559038E-3</v>
      </c>
      <c r="H37" s="12"/>
    </row>
    <row r="38" spans="1:14" s="39" customFormat="1" ht="6" customHeight="1" x14ac:dyDescent="0.2">
      <c r="A38" s="12"/>
      <c r="B38" s="12"/>
      <c r="C38" s="12"/>
      <c r="D38" s="12"/>
      <c r="E38" s="12"/>
      <c r="F38" s="37"/>
      <c r="G38" s="36"/>
      <c r="H38" s="12"/>
    </row>
    <row r="39" spans="1:14" x14ac:dyDescent="0.2">
      <c r="A39" s="12"/>
      <c r="B39" s="46" t="s">
        <v>40</v>
      </c>
      <c r="C39" s="47"/>
      <c r="D39" s="47"/>
      <c r="E39" s="47"/>
      <c r="F39" s="48">
        <v>148608.93379000007</v>
      </c>
      <c r="G39" s="82">
        <v>0.26986977644790183</v>
      </c>
      <c r="H39" s="12"/>
    </row>
    <row r="40" spans="1:14" s="39" customFormat="1" x14ac:dyDescent="0.2">
      <c r="A40" s="12"/>
      <c r="B40" s="67"/>
      <c r="C40" s="68"/>
      <c r="D40" s="68"/>
      <c r="E40" s="68"/>
      <c r="F40" s="69"/>
      <c r="G40" s="77"/>
      <c r="H40" s="12"/>
    </row>
    <row r="41" spans="1:14" s="39" customFormat="1" x14ac:dyDescent="0.2">
      <c r="A41" s="12"/>
      <c r="B41" s="72" t="s">
        <v>41</v>
      </c>
      <c r="C41" s="73"/>
      <c r="D41" s="73"/>
      <c r="E41" s="73"/>
      <c r="F41" s="74"/>
      <c r="G41" s="78"/>
      <c r="H41" s="12"/>
    </row>
    <row r="42" spans="1:14" x14ac:dyDescent="0.2">
      <c r="A42" s="12"/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03"/>
    </row>
    <row r="44" spans="1:14" x14ac:dyDescent="0.2">
      <c r="F44" s="31"/>
    </row>
    <row r="45" spans="1:14" x14ac:dyDescent="0.2">
      <c r="F45" s="31"/>
    </row>
    <row r="46" spans="1:14" x14ac:dyDescent="0.2">
      <c r="F46" s="31"/>
    </row>
    <row r="47" spans="1:14" x14ac:dyDescent="0.2">
      <c r="F47" s="31"/>
    </row>
    <row r="48" spans="1:14" x14ac:dyDescent="0.2">
      <c r="F48" s="31"/>
    </row>
  </sheetData>
  <mergeCells count="5">
    <mergeCell ref="A1:H1"/>
    <mergeCell ref="A2:H2"/>
    <mergeCell ref="A3:H3"/>
    <mergeCell ref="F5:G5"/>
    <mergeCell ref="B42:N42"/>
  </mergeCells>
  <printOptions horizontalCentered="1"/>
  <pageMargins left="0.74803149606299213" right="0.74803149606299213" top="0.98425196850393704" bottom="0.98425196850393704" header="0" footer="0"/>
  <pageSetup paperSize="9" scale="83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K48"/>
  <sheetViews>
    <sheetView showGridLines="0" zoomScaleNormal="100" workbookViewId="0">
      <selection activeCell="C11" sqref="C11:I11"/>
    </sheetView>
  </sheetViews>
  <sheetFormatPr baseColWidth="10" defaultRowHeight="12.75" x14ac:dyDescent="0.2"/>
  <cols>
    <col min="1" max="2" width="2.85546875" style="1" customWidth="1"/>
    <col min="3" max="3" width="20.42578125" style="1" customWidth="1"/>
    <col min="4" max="4" width="13.28515625" style="1" customWidth="1"/>
    <col min="5" max="5" width="13.140625" style="1" customWidth="1"/>
    <col min="6" max="7" width="12.5703125" style="1" customWidth="1"/>
    <col min="8" max="8" width="2.85546875" style="1" customWidth="1"/>
    <col min="9" max="9" width="11.42578125" style="1"/>
    <col min="10" max="10" width="6.5703125" style="1" customWidth="1"/>
    <col min="11" max="256" width="11.42578125" style="1"/>
    <col min="257" max="258" width="2.85546875" style="1" customWidth="1"/>
    <col min="259" max="259" width="20.42578125" style="1" customWidth="1"/>
    <col min="260" max="260" width="13.28515625" style="1" customWidth="1"/>
    <col min="261" max="261" width="13.140625" style="1" customWidth="1"/>
    <col min="262" max="263" width="12.5703125" style="1" customWidth="1"/>
    <col min="264" max="264" width="2.85546875" style="1" customWidth="1"/>
    <col min="265" max="265" width="11.42578125" style="1"/>
    <col min="266" max="266" width="6.5703125" style="1" customWidth="1"/>
    <col min="267" max="512" width="11.42578125" style="1"/>
    <col min="513" max="514" width="2.85546875" style="1" customWidth="1"/>
    <col min="515" max="515" width="20.42578125" style="1" customWidth="1"/>
    <col min="516" max="516" width="13.28515625" style="1" customWidth="1"/>
    <col min="517" max="517" width="13.140625" style="1" customWidth="1"/>
    <col min="518" max="519" width="12.5703125" style="1" customWidth="1"/>
    <col min="520" max="520" width="2.85546875" style="1" customWidth="1"/>
    <col min="521" max="521" width="11.42578125" style="1"/>
    <col min="522" max="522" width="6.5703125" style="1" customWidth="1"/>
    <col min="523" max="768" width="11.42578125" style="1"/>
    <col min="769" max="770" width="2.85546875" style="1" customWidth="1"/>
    <col min="771" max="771" width="20.42578125" style="1" customWidth="1"/>
    <col min="772" max="772" width="13.28515625" style="1" customWidth="1"/>
    <col min="773" max="773" width="13.140625" style="1" customWidth="1"/>
    <col min="774" max="775" width="12.5703125" style="1" customWidth="1"/>
    <col min="776" max="776" width="2.85546875" style="1" customWidth="1"/>
    <col min="777" max="777" width="11.42578125" style="1"/>
    <col min="778" max="778" width="6.5703125" style="1" customWidth="1"/>
    <col min="779" max="1024" width="11.42578125" style="1"/>
    <col min="1025" max="1026" width="2.85546875" style="1" customWidth="1"/>
    <col min="1027" max="1027" width="20.42578125" style="1" customWidth="1"/>
    <col min="1028" max="1028" width="13.28515625" style="1" customWidth="1"/>
    <col min="1029" max="1029" width="13.140625" style="1" customWidth="1"/>
    <col min="1030" max="1031" width="12.5703125" style="1" customWidth="1"/>
    <col min="1032" max="1032" width="2.85546875" style="1" customWidth="1"/>
    <col min="1033" max="1033" width="11.42578125" style="1"/>
    <col min="1034" max="1034" width="6.5703125" style="1" customWidth="1"/>
    <col min="1035" max="1280" width="11.42578125" style="1"/>
    <col min="1281" max="1282" width="2.85546875" style="1" customWidth="1"/>
    <col min="1283" max="1283" width="20.42578125" style="1" customWidth="1"/>
    <col min="1284" max="1284" width="13.28515625" style="1" customWidth="1"/>
    <col min="1285" max="1285" width="13.140625" style="1" customWidth="1"/>
    <col min="1286" max="1287" width="12.5703125" style="1" customWidth="1"/>
    <col min="1288" max="1288" width="2.85546875" style="1" customWidth="1"/>
    <col min="1289" max="1289" width="11.42578125" style="1"/>
    <col min="1290" max="1290" width="6.5703125" style="1" customWidth="1"/>
    <col min="1291" max="1536" width="11.42578125" style="1"/>
    <col min="1537" max="1538" width="2.85546875" style="1" customWidth="1"/>
    <col min="1539" max="1539" width="20.42578125" style="1" customWidth="1"/>
    <col min="1540" max="1540" width="13.28515625" style="1" customWidth="1"/>
    <col min="1541" max="1541" width="13.140625" style="1" customWidth="1"/>
    <col min="1542" max="1543" width="12.5703125" style="1" customWidth="1"/>
    <col min="1544" max="1544" width="2.85546875" style="1" customWidth="1"/>
    <col min="1545" max="1545" width="11.42578125" style="1"/>
    <col min="1546" max="1546" width="6.5703125" style="1" customWidth="1"/>
    <col min="1547" max="1792" width="11.42578125" style="1"/>
    <col min="1793" max="1794" width="2.85546875" style="1" customWidth="1"/>
    <col min="1795" max="1795" width="20.42578125" style="1" customWidth="1"/>
    <col min="1796" max="1796" width="13.28515625" style="1" customWidth="1"/>
    <col min="1797" max="1797" width="13.140625" style="1" customWidth="1"/>
    <col min="1798" max="1799" width="12.5703125" style="1" customWidth="1"/>
    <col min="1800" max="1800" width="2.85546875" style="1" customWidth="1"/>
    <col min="1801" max="1801" width="11.42578125" style="1"/>
    <col min="1802" max="1802" width="6.5703125" style="1" customWidth="1"/>
    <col min="1803" max="2048" width="11.42578125" style="1"/>
    <col min="2049" max="2050" width="2.85546875" style="1" customWidth="1"/>
    <col min="2051" max="2051" width="20.42578125" style="1" customWidth="1"/>
    <col min="2052" max="2052" width="13.28515625" style="1" customWidth="1"/>
    <col min="2053" max="2053" width="13.140625" style="1" customWidth="1"/>
    <col min="2054" max="2055" width="12.5703125" style="1" customWidth="1"/>
    <col min="2056" max="2056" width="2.85546875" style="1" customWidth="1"/>
    <col min="2057" max="2057" width="11.42578125" style="1"/>
    <col min="2058" max="2058" width="6.5703125" style="1" customWidth="1"/>
    <col min="2059" max="2304" width="11.42578125" style="1"/>
    <col min="2305" max="2306" width="2.85546875" style="1" customWidth="1"/>
    <col min="2307" max="2307" width="20.42578125" style="1" customWidth="1"/>
    <col min="2308" max="2308" width="13.28515625" style="1" customWidth="1"/>
    <col min="2309" max="2309" width="13.140625" style="1" customWidth="1"/>
    <col min="2310" max="2311" width="12.5703125" style="1" customWidth="1"/>
    <col min="2312" max="2312" width="2.85546875" style="1" customWidth="1"/>
    <col min="2313" max="2313" width="11.42578125" style="1"/>
    <col min="2314" max="2314" width="6.5703125" style="1" customWidth="1"/>
    <col min="2315" max="2560" width="11.42578125" style="1"/>
    <col min="2561" max="2562" width="2.85546875" style="1" customWidth="1"/>
    <col min="2563" max="2563" width="20.42578125" style="1" customWidth="1"/>
    <col min="2564" max="2564" width="13.28515625" style="1" customWidth="1"/>
    <col min="2565" max="2565" width="13.140625" style="1" customWidth="1"/>
    <col min="2566" max="2567" width="12.5703125" style="1" customWidth="1"/>
    <col min="2568" max="2568" width="2.85546875" style="1" customWidth="1"/>
    <col min="2569" max="2569" width="11.42578125" style="1"/>
    <col min="2570" max="2570" width="6.5703125" style="1" customWidth="1"/>
    <col min="2571" max="2816" width="11.42578125" style="1"/>
    <col min="2817" max="2818" width="2.85546875" style="1" customWidth="1"/>
    <col min="2819" max="2819" width="20.42578125" style="1" customWidth="1"/>
    <col min="2820" max="2820" width="13.28515625" style="1" customWidth="1"/>
    <col min="2821" max="2821" width="13.140625" style="1" customWidth="1"/>
    <col min="2822" max="2823" width="12.5703125" style="1" customWidth="1"/>
    <col min="2824" max="2824" width="2.85546875" style="1" customWidth="1"/>
    <col min="2825" max="2825" width="11.42578125" style="1"/>
    <col min="2826" max="2826" width="6.5703125" style="1" customWidth="1"/>
    <col min="2827" max="3072" width="11.42578125" style="1"/>
    <col min="3073" max="3074" width="2.85546875" style="1" customWidth="1"/>
    <col min="3075" max="3075" width="20.42578125" style="1" customWidth="1"/>
    <col min="3076" max="3076" width="13.28515625" style="1" customWidth="1"/>
    <col min="3077" max="3077" width="13.140625" style="1" customWidth="1"/>
    <col min="3078" max="3079" width="12.5703125" style="1" customWidth="1"/>
    <col min="3080" max="3080" width="2.85546875" style="1" customWidth="1"/>
    <col min="3081" max="3081" width="11.42578125" style="1"/>
    <col min="3082" max="3082" width="6.5703125" style="1" customWidth="1"/>
    <col min="3083" max="3328" width="11.42578125" style="1"/>
    <col min="3329" max="3330" width="2.85546875" style="1" customWidth="1"/>
    <col min="3331" max="3331" width="20.42578125" style="1" customWidth="1"/>
    <col min="3332" max="3332" width="13.28515625" style="1" customWidth="1"/>
    <col min="3333" max="3333" width="13.140625" style="1" customWidth="1"/>
    <col min="3334" max="3335" width="12.5703125" style="1" customWidth="1"/>
    <col min="3336" max="3336" width="2.85546875" style="1" customWidth="1"/>
    <col min="3337" max="3337" width="11.42578125" style="1"/>
    <col min="3338" max="3338" width="6.5703125" style="1" customWidth="1"/>
    <col min="3339" max="3584" width="11.42578125" style="1"/>
    <col min="3585" max="3586" width="2.85546875" style="1" customWidth="1"/>
    <col min="3587" max="3587" width="20.42578125" style="1" customWidth="1"/>
    <col min="3588" max="3588" width="13.28515625" style="1" customWidth="1"/>
    <col min="3589" max="3589" width="13.140625" style="1" customWidth="1"/>
    <col min="3590" max="3591" width="12.5703125" style="1" customWidth="1"/>
    <col min="3592" max="3592" width="2.85546875" style="1" customWidth="1"/>
    <col min="3593" max="3593" width="11.42578125" style="1"/>
    <col min="3594" max="3594" width="6.5703125" style="1" customWidth="1"/>
    <col min="3595" max="3840" width="11.42578125" style="1"/>
    <col min="3841" max="3842" width="2.85546875" style="1" customWidth="1"/>
    <col min="3843" max="3843" width="20.42578125" style="1" customWidth="1"/>
    <col min="3844" max="3844" width="13.28515625" style="1" customWidth="1"/>
    <col min="3845" max="3845" width="13.140625" style="1" customWidth="1"/>
    <col min="3846" max="3847" width="12.5703125" style="1" customWidth="1"/>
    <col min="3848" max="3848" width="2.85546875" style="1" customWidth="1"/>
    <col min="3849" max="3849" width="11.42578125" style="1"/>
    <col min="3850" max="3850" width="6.5703125" style="1" customWidth="1"/>
    <col min="3851" max="4096" width="11.42578125" style="1"/>
    <col min="4097" max="4098" width="2.85546875" style="1" customWidth="1"/>
    <col min="4099" max="4099" width="20.42578125" style="1" customWidth="1"/>
    <col min="4100" max="4100" width="13.28515625" style="1" customWidth="1"/>
    <col min="4101" max="4101" width="13.140625" style="1" customWidth="1"/>
    <col min="4102" max="4103" width="12.5703125" style="1" customWidth="1"/>
    <col min="4104" max="4104" width="2.85546875" style="1" customWidth="1"/>
    <col min="4105" max="4105" width="11.42578125" style="1"/>
    <col min="4106" max="4106" width="6.5703125" style="1" customWidth="1"/>
    <col min="4107" max="4352" width="11.42578125" style="1"/>
    <col min="4353" max="4354" width="2.85546875" style="1" customWidth="1"/>
    <col min="4355" max="4355" width="20.42578125" style="1" customWidth="1"/>
    <col min="4356" max="4356" width="13.28515625" style="1" customWidth="1"/>
    <col min="4357" max="4357" width="13.140625" style="1" customWidth="1"/>
    <col min="4358" max="4359" width="12.5703125" style="1" customWidth="1"/>
    <col min="4360" max="4360" width="2.85546875" style="1" customWidth="1"/>
    <col min="4361" max="4361" width="11.42578125" style="1"/>
    <col min="4362" max="4362" width="6.5703125" style="1" customWidth="1"/>
    <col min="4363" max="4608" width="11.42578125" style="1"/>
    <col min="4609" max="4610" width="2.85546875" style="1" customWidth="1"/>
    <col min="4611" max="4611" width="20.42578125" style="1" customWidth="1"/>
    <col min="4612" max="4612" width="13.28515625" style="1" customWidth="1"/>
    <col min="4613" max="4613" width="13.140625" style="1" customWidth="1"/>
    <col min="4614" max="4615" width="12.5703125" style="1" customWidth="1"/>
    <col min="4616" max="4616" width="2.85546875" style="1" customWidth="1"/>
    <col min="4617" max="4617" width="11.42578125" style="1"/>
    <col min="4618" max="4618" width="6.5703125" style="1" customWidth="1"/>
    <col min="4619" max="4864" width="11.42578125" style="1"/>
    <col min="4865" max="4866" width="2.85546875" style="1" customWidth="1"/>
    <col min="4867" max="4867" width="20.42578125" style="1" customWidth="1"/>
    <col min="4868" max="4868" width="13.28515625" style="1" customWidth="1"/>
    <col min="4869" max="4869" width="13.140625" style="1" customWidth="1"/>
    <col min="4870" max="4871" width="12.5703125" style="1" customWidth="1"/>
    <col min="4872" max="4872" width="2.85546875" style="1" customWidth="1"/>
    <col min="4873" max="4873" width="11.42578125" style="1"/>
    <col min="4874" max="4874" width="6.5703125" style="1" customWidth="1"/>
    <col min="4875" max="5120" width="11.42578125" style="1"/>
    <col min="5121" max="5122" width="2.85546875" style="1" customWidth="1"/>
    <col min="5123" max="5123" width="20.42578125" style="1" customWidth="1"/>
    <col min="5124" max="5124" width="13.28515625" style="1" customWidth="1"/>
    <col min="5125" max="5125" width="13.140625" style="1" customWidth="1"/>
    <col min="5126" max="5127" width="12.5703125" style="1" customWidth="1"/>
    <col min="5128" max="5128" width="2.85546875" style="1" customWidth="1"/>
    <col min="5129" max="5129" width="11.42578125" style="1"/>
    <col min="5130" max="5130" width="6.5703125" style="1" customWidth="1"/>
    <col min="5131" max="5376" width="11.42578125" style="1"/>
    <col min="5377" max="5378" width="2.85546875" style="1" customWidth="1"/>
    <col min="5379" max="5379" width="20.42578125" style="1" customWidth="1"/>
    <col min="5380" max="5380" width="13.28515625" style="1" customWidth="1"/>
    <col min="5381" max="5381" width="13.140625" style="1" customWidth="1"/>
    <col min="5382" max="5383" width="12.5703125" style="1" customWidth="1"/>
    <col min="5384" max="5384" width="2.85546875" style="1" customWidth="1"/>
    <col min="5385" max="5385" width="11.42578125" style="1"/>
    <col min="5386" max="5386" width="6.5703125" style="1" customWidth="1"/>
    <col min="5387" max="5632" width="11.42578125" style="1"/>
    <col min="5633" max="5634" width="2.85546875" style="1" customWidth="1"/>
    <col min="5635" max="5635" width="20.42578125" style="1" customWidth="1"/>
    <col min="5636" max="5636" width="13.28515625" style="1" customWidth="1"/>
    <col min="5637" max="5637" width="13.140625" style="1" customWidth="1"/>
    <col min="5638" max="5639" width="12.5703125" style="1" customWidth="1"/>
    <col min="5640" max="5640" width="2.85546875" style="1" customWidth="1"/>
    <col min="5641" max="5641" width="11.42578125" style="1"/>
    <col min="5642" max="5642" width="6.5703125" style="1" customWidth="1"/>
    <col min="5643" max="5888" width="11.42578125" style="1"/>
    <col min="5889" max="5890" width="2.85546875" style="1" customWidth="1"/>
    <col min="5891" max="5891" width="20.42578125" style="1" customWidth="1"/>
    <col min="5892" max="5892" width="13.28515625" style="1" customWidth="1"/>
    <col min="5893" max="5893" width="13.140625" style="1" customWidth="1"/>
    <col min="5894" max="5895" width="12.5703125" style="1" customWidth="1"/>
    <col min="5896" max="5896" width="2.85546875" style="1" customWidth="1"/>
    <col min="5897" max="5897" width="11.42578125" style="1"/>
    <col min="5898" max="5898" width="6.5703125" style="1" customWidth="1"/>
    <col min="5899" max="6144" width="11.42578125" style="1"/>
    <col min="6145" max="6146" width="2.85546875" style="1" customWidth="1"/>
    <col min="6147" max="6147" width="20.42578125" style="1" customWidth="1"/>
    <col min="6148" max="6148" width="13.28515625" style="1" customWidth="1"/>
    <col min="6149" max="6149" width="13.140625" style="1" customWidth="1"/>
    <col min="6150" max="6151" width="12.5703125" style="1" customWidth="1"/>
    <col min="6152" max="6152" width="2.85546875" style="1" customWidth="1"/>
    <col min="6153" max="6153" width="11.42578125" style="1"/>
    <col min="6154" max="6154" width="6.5703125" style="1" customWidth="1"/>
    <col min="6155" max="6400" width="11.42578125" style="1"/>
    <col min="6401" max="6402" width="2.85546875" style="1" customWidth="1"/>
    <col min="6403" max="6403" width="20.42578125" style="1" customWidth="1"/>
    <col min="6404" max="6404" width="13.28515625" style="1" customWidth="1"/>
    <col min="6405" max="6405" width="13.140625" style="1" customWidth="1"/>
    <col min="6406" max="6407" width="12.5703125" style="1" customWidth="1"/>
    <col min="6408" max="6408" width="2.85546875" style="1" customWidth="1"/>
    <col min="6409" max="6409" width="11.42578125" style="1"/>
    <col min="6410" max="6410" width="6.5703125" style="1" customWidth="1"/>
    <col min="6411" max="6656" width="11.42578125" style="1"/>
    <col min="6657" max="6658" width="2.85546875" style="1" customWidth="1"/>
    <col min="6659" max="6659" width="20.42578125" style="1" customWidth="1"/>
    <col min="6660" max="6660" width="13.28515625" style="1" customWidth="1"/>
    <col min="6661" max="6661" width="13.140625" style="1" customWidth="1"/>
    <col min="6662" max="6663" width="12.5703125" style="1" customWidth="1"/>
    <col min="6664" max="6664" width="2.85546875" style="1" customWidth="1"/>
    <col min="6665" max="6665" width="11.42578125" style="1"/>
    <col min="6666" max="6666" width="6.5703125" style="1" customWidth="1"/>
    <col min="6667" max="6912" width="11.42578125" style="1"/>
    <col min="6913" max="6914" width="2.85546875" style="1" customWidth="1"/>
    <col min="6915" max="6915" width="20.42578125" style="1" customWidth="1"/>
    <col min="6916" max="6916" width="13.28515625" style="1" customWidth="1"/>
    <col min="6917" max="6917" width="13.140625" style="1" customWidth="1"/>
    <col min="6918" max="6919" width="12.5703125" style="1" customWidth="1"/>
    <col min="6920" max="6920" width="2.85546875" style="1" customWidth="1"/>
    <col min="6921" max="6921" width="11.42578125" style="1"/>
    <col min="6922" max="6922" width="6.5703125" style="1" customWidth="1"/>
    <col min="6923" max="7168" width="11.42578125" style="1"/>
    <col min="7169" max="7170" width="2.85546875" style="1" customWidth="1"/>
    <col min="7171" max="7171" width="20.42578125" style="1" customWidth="1"/>
    <col min="7172" max="7172" width="13.28515625" style="1" customWidth="1"/>
    <col min="7173" max="7173" width="13.140625" style="1" customWidth="1"/>
    <col min="7174" max="7175" width="12.5703125" style="1" customWidth="1"/>
    <col min="7176" max="7176" width="2.85546875" style="1" customWidth="1"/>
    <col min="7177" max="7177" width="11.42578125" style="1"/>
    <col min="7178" max="7178" width="6.5703125" style="1" customWidth="1"/>
    <col min="7179" max="7424" width="11.42578125" style="1"/>
    <col min="7425" max="7426" width="2.85546875" style="1" customWidth="1"/>
    <col min="7427" max="7427" width="20.42578125" style="1" customWidth="1"/>
    <col min="7428" max="7428" width="13.28515625" style="1" customWidth="1"/>
    <col min="7429" max="7429" width="13.140625" style="1" customWidth="1"/>
    <col min="7430" max="7431" width="12.5703125" style="1" customWidth="1"/>
    <col min="7432" max="7432" width="2.85546875" style="1" customWidth="1"/>
    <col min="7433" max="7433" width="11.42578125" style="1"/>
    <col min="7434" max="7434" width="6.5703125" style="1" customWidth="1"/>
    <col min="7435" max="7680" width="11.42578125" style="1"/>
    <col min="7681" max="7682" width="2.85546875" style="1" customWidth="1"/>
    <col min="7683" max="7683" width="20.42578125" style="1" customWidth="1"/>
    <col min="7684" max="7684" width="13.28515625" style="1" customWidth="1"/>
    <col min="7685" max="7685" width="13.140625" style="1" customWidth="1"/>
    <col min="7686" max="7687" width="12.5703125" style="1" customWidth="1"/>
    <col min="7688" max="7688" width="2.85546875" style="1" customWidth="1"/>
    <col min="7689" max="7689" width="11.42578125" style="1"/>
    <col min="7690" max="7690" width="6.5703125" style="1" customWidth="1"/>
    <col min="7691" max="7936" width="11.42578125" style="1"/>
    <col min="7937" max="7938" width="2.85546875" style="1" customWidth="1"/>
    <col min="7939" max="7939" width="20.42578125" style="1" customWidth="1"/>
    <col min="7940" max="7940" width="13.28515625" style="1" customWidth="1"/>
    <col min="7941" max="7941" width="13.140625" style="1" customWidth="1"/>
    <col min="7942" max="7943" width="12.5703125" style="1" customWidth="1"/>
    <col min="7944" max="7944" width="2.85546875" style="1" customWidth="1"/>
    <col min="7945" max="7945" width="11.42578125" style="1"/>
    <col min="7946" max="7946" width="6.5703125" style="1" customWidth="1"/>
    <col min="7947" max="8192" width="11.42578125" style="1"/>
    <col min="8193" max="8194" width="2.85546875" style="1" customWidth="1"/>
    <col min="8195" max="8195" width="20.42578125" style="1" customWidth="1"/>
    <col min="8196" max="8196" width="13.28515625" style="1" customWidth="1"/>
    <col min="8197" max="8197" width="13.140625" style="1" customWidth="1"/>
    <col min="8198" max="8199" width="12.5703125" style="1" customWidth="1"/>
    <col min="8200" max="8200" width="2.85546875" style="1" customWidth="1"/>
    <col min="8201" max="8201" width="11.42578125" style="1"/>
    <col min="8202" max="8202" width="6.5703125" style="1" customWidth="1"/>
    <col min="8203" max="8448" width="11.42578125" style="1"/>
    <col min="8449" max="8450" width="2.85546875" style="1" customWidth="1"/>
    <col min="8451" max="8451" width="20.42578125" style="1" customWidth="1"/>
    <col min="8452" max="8452" width="13.28515625" style="1" customWidth="1"/>
    <col min="8453" max="8453" width="13.140625" style="1" customWidth="1"/>
    <col min="8454" max="8455" width="12.5703125" style="1" customWidth="1"/>
    <col min="8456" max="8456" width="2.85546875" style="1" customWidth="1"/>
    <col min="8457" max="8457" width="11.42578125" style="1"/>
    <col min="8458" max="8458" width="6.5703125" style="1" customWidth="1"/>
    <col min="8459" max="8704" width="11.42578125" style="1"/>
    <col min="8705" max="8706" width="2.85546875" style="1" customWidth="1"/>
    <col min="8707" max="8707" width="20.42578125" style="1" customWidth="1"/>
    <col min="8708" max="8708" width="13.28515625" style="1" customWidth="1"/>
    <col min="8709" max="8709" width="13.140625" style="1" customWidth="1"/>
    <col min="8710" max="8711" width="12.5703125" style="1" customWidth="1"/>
    <col min="8712" max="8712" width="2.85546875" style="1" customWidth="1"/>
    <col min="8713" max="8713" width="11.42578125" style="1"/>
    <col min="8714" max="8714" width="6.5703125" style="1" customWidth="1"/>
    <col min="8715" max="8960" width="11.42578125" style="1"/>
    <col min="8961" max="8962" width="2.85546875" style="1" customWidth="1"/>
    <col min="8963" max="8963" width="20.42578125" style="1" customWidth="1"/>
    <col min="8964" max="8964" width="13.28515625" style="1" customWidth="1"/>
    <col min="8965" max="8965" width="13.140625" style="1" customWidth="1"/>
    <col min="8966" max="8967" width="12.5703125" style="1" customWidth="1"/>
    <col min="8968" max="8968" width="2.85546875" style="1" customWidth="1"/>
    <col min="8969" max="8969" width="11.42578125" style="1"/>
    <col min="8970" max="8970" width="6.5703125" style="1" customWidth="1"/>
    <col min="8971" max="9216" width="11.42578125" style="1"/>
    <col min="9217" max="9218" width="2.85546875" style="1" customWidth="1"/>
    <col min="9219" max="9219" width="20.42578125" style="1" customWidth="1"/>
    <col min="9220" max="9220" width="13.28515625" style="1" customWidth="1"/>
    <col min="9221" max="9221" width="13.140625" style="1" customWidth="1"/>
    <col min="9222" max="9223" width="12.5703125" style="1" customWidth="1"/>
    <col min="9224" max="9224" width="2.85546875" style="1" customWidth="1"/>
    <col min="9225" max="9225" width="11.42578125" style="1"/>
    <col min="9226" max="9226" width="6.5703125" style="1" customWidth="1"/>
    <col min="9227" max="9472" width="11.42578125" style="1"/>
    <col min="9473" max="9474" width="2.85546875" style="1" customWidth="1"/>
    <col min="9475" max="9475" width="20.42578125" style="1" customWidth="1"/>
    <col min="9476" max="9476" width="13.28515625" style="1" customWidth="1"/>
    <col min="9477" max="9477" width="13.140625" style="1" customWidth="1"/>
    <col min="9478" max="9479" width="12.5703125" style="1" customWidth="1"/>
    <col min="9480" max="9480" width="2.85546875" style="1" customWidth="1"/>
    <col min="9481" max="9481" width="11.42578125" style="1"/>
    <col min="9482" max="9482" width="6.5703125" style="1" customWidth="1"/>
    <col min="9483" max="9728" width="11.42578125" style="1"/>
    <col min="9729" max="9730" width="2.85546875" style="1" customWidth="1"/>
    <col min="9731" max="9731" width="20.42578125" style="1" customWidth="1"/>
    <col min="9732" max="9732" width="13.28515625" style="1" customWidth="1"/>
    <col min="9733" max="9733" width="13.140625" style="1" customWidth="1"/>
    <col min="9734" max="9735" width="12.5703125" style="1" customWidth="1"/>
    <col min="9736" max="9736" width="2.85546875" style="1" customWidth="1"/>
    <col min="9737" max="9737" width="11.42578125" style="1"/>
    <col min="9738" max="9738" width="6.5703125" style="1" customWidth="1"/>
    <col min="9739" max="9984" width="11.42578125" style="1"/>
    <col min="9985" max="9986" width="2.85546875" style="1" customWidth="1"/>
    <col min="9987" max="9987" width="20.42578125" style="1" customWidth="1"/>
    <col min="9988" max="9988" width="13.28515625" style="1" customWidth="1"/>
    <col min="9989" max="9989" width="13.140625" style="1" customWidth="1"/>
    <col min="9990" max="9991" width="12.5703125" style="1" customWidth="1"/>
    <col min="9992" max="9992" width="2.85546875" style="1" customWidth="1"/>
    <col min="9993" max="9993" width="11.42578125" style="1"/>
    <col min="9994" max="9994" width="6.5703125" style="1" customWidth="1"/>
    <col min="9995" max="10240" width="11.42578125" style="1"/>
    <col min="10241" max="10242" width="2.85546875" style="1" customWidth="1"/>
    <col min="10243" max="10243" width="20.42578125" style="1" customWidth="1"/>
    <col min="10244" max="10244" width="13.28515625" style="1" customWidth="1"/>
    <col min="10245" max="10245" width="13.140625" style="1" customWidth="1"/>
    <col min="10246" max="10247" width="12.5703125" style="1" customWidth="1"/>
    <col min="10248" max="10248" width="2.85546875" style="1" customWidth="1"/>
    <col min="10249" max="10249" width="11.42578125" style="1"/>
    <col min="10250" max="10250" width="6.5703125" style="1" customWidth="1"/>
    <col min="10251" max="10496" width="11.42578125" style="1"/>
    <col min="10497" max="10498" width="2.85546875" style="1" customWidth="1"/>
    <col min="10499" max="10499" width="20.42578125" style="1" customWidth="1"/>
    <col min="10500" max="10500" width="13.28515625" style="1" customWidth="1"/>
    <col min="10501" max="10501" width="13.140625" style="1" customWidth="1"/>
    <col min="10502" max="10503" width="12.5703125" style="1" customWidth="1"/>
    <col min="10504" max="10504" width="2.85546875" style="1" customWidth="1"/>
    <col min="10505" max="10505" width="11.42578125" style="1"/>
    <col min="10506" max="10506" width="6.5703125" style="1" customWidth="1"/>
    <col min="10507" max="10752" width="11.42578125" style="1"/>
    <col min="10753" max="10754" width="2.85546875" style="1" customWidth="1"/>
    <col min="10755" max="10755" width="20.42578125" style="1" customWidth="1"/>
    <col min="10756" max="10756" width="13.28515625" style="1" customWidth="1"/>
    <col min="10757" max="10757" width="13.140625" style="1" customWidth="1"/>
    <col min="10758" max="10759" width="12.5703125" style="1" customWidth="1"/>
    <col min="10760" max="10760" width="2.85546875" style="1" customWidth="1"/>
    <col min="10761" max="10761" width="11.42578125" style="1"/>
    <col min="10762" max="10762" width="6.5703125" style="1" customWidth="1"/>
    <col min="10763" max="11008" width="11.42578125" style="1"/>
    <col min="11009" max="11010" width="2.85546875" style="1" customWidth="1"/>
    <col min="11011" max="11011" width="20.42578125" style="1" customWidth="1"/>
    <col min="11012" max="11012" width="13.28515625" style="1" customWidth="1"/>
    <col min="11013" max="11013" width="13.140625" style="1" customWidth="1"/>
    <col min="11014" max="11015" width="12.5703125" style="1" customWidth="1"/>
    <col min="11016" max="11016" width="2.85546875" style="1" customWidth="1"/>
    <col min="11017" max="11017" width="11.42578125" style="1"/>
    <col min="11018" max="11018" width="6.5703125" style="1" customWidth="1"/>
    <col min="11019" max="11264" width="11.42578125" style="1"/>
    <col min="11265" max="11266" width="2.85546875" style="1" customWidth="1"/>
    <col min="11267" max="11267" width="20.42578125" style="1" customWidth="1"/>
    <col min="11268" max="11268" width="13.28515625" style="1" customWidth="1"/>
    <col min="11269" max="11269" width="13.140625" style="1" customWidth="1"/>
    <col min="11270" max="11271" width="12.5703125" style="1" customWidth="1"/>
    <col min="11272" max="11272" width="2.85546875" style="1" customWidth="1"/>
    <col min="11273" max="11273" width="11.42578125" style="1"/>
    <col min="11274" max="11274" width="6.5703125" style="1" customWidth="1"/>
    <col min="11275" max="11520" width="11.42578125" style="1"/>
    <col min="11521" max="11522" width="2.85546875" style="1" customWidth="1"/>
    <col min="11523" max="11523" width="20.42578125" style="1" customWidth="1"/>
    <col min="11524" max="11524" width="13.28515625" style="1" customWidth="1"/>
    <col min="11525" max="11525" width="13.140625" style="1" customWidth="1"/>
    <col min="11526" max="11527" width="12.5703125" style="1" customWidth="1"/>
    <col min="11528" max="11528" width="2.85546875" style="1" customWidth="1"/>
    <col min="11529" max="11529" width="11.42578125" style="1"/>
    <col min="11530" max="11530" width="6.5703125" style="1" customWidth="1"/>
    <col min="11531" max="11776" width="11.42578125" style="1"/>
    <col min="11777" max="11778" width="2.85546875" style="1" customWidth="1"/>
    <col min="11779" max="11779" width="20.42578125" style="1" customWidth="1"/>
    <col min="11780" max="11780" width="13.28515625" style="1" customWidth="1"/>
    <col min="11781" max="11781" width="13.140625" style="1" customWidth="1"/>
    <col min="11782" max="11783" width="12.5703125" style="1" customWidth="1"/>
    <col min="11784" max="11784" width="2.85546875" style="1" customWidth="1"/>
    <col min="11785" max="11785" width="11.42578125" style="1"/>
    <col min="11786" max="11786" width="6.5703125" style="1" customWidth="1"/>
    <col min="11787" max="12032" width="11.42578125" style="1"/>
    <col min="12033" max="12034" width="2.85546875" style="1" customWidth="1"/>
    <col min="12035" max="12035" width="20.42578125" style="1" customWidth="1"/>
    <col min="12036" max="12036" width="13.28515625" style="1" customWidth="1"/>
    <col min="12037" max="12037" width="13.140625" style="1" customWidth="1"/>
    <col min="12038" max="12039" width="12.5703125" style="1" customWidth="1"/>
    <col min="12040" max="12040" width="2.85546875" style="1" customWidth="1"/>
    <col min="12041" max="12041" width="11.42578125" style="1"/>
    <col min="12042" max="12042" width="6.5703125" style="1" customWidth="1"/>
    <col min="12043" max="12288" width="11.42578125" style="1"/>
    <col min="12289" max="12290" width="2.85546875" style="1" customWidth="1"/>
    <col min="12291" max="12291" width="20.42578125" style="1" customWidth="1"/>
    <col min="12292" max="12292" width="13.28515625" style="1" customWidth="1"/>
    <col min="12293" max="12293" width="13.140625" style="1" customWidth="1"/>
    <col min="12294" max="12295" width="12.5703125" style="1" customWidth="1"/>
    <col min="12296" max="12296" width="2.85546875" style="1" customWidth="1"/>
    <col min="12297" max="12297" width="11.42578125" style="1"/>
    <col min="12298" max="12298" width="6.5703125" style="1" customWidth="1"/>
    <col min="12299" max="12544" width="11.42578125" style="1"/>
    <col min="12545" max="12546" width="2.85546875" style="1" customWidth="1"/>
    <col min="12547" max="12547" width="20.42578125" style="1" customWidth="1"/>
    <col min="12548" max="12548" width="13.28515625" style="1" customWidth="1"/>
    <col min="12549" max="12549" width="13.140625" style="1" customWidth="1"/>
    <col min="12550" max="12551" width="12.5703125" style="1" customWidth="1"/>
    <col min="12552" max="12552" width="2.85546875" style="1" customWidth="1"/>
    <col min="12553" max="12553" width="11.42578125" style="1"/>
    <col min="12554" max="12554" width="6.5703125" style="1" customWidth="1"/>
    <col min="12555" max="12800" width="11.42578125" style="1"/>
    <col min="12801" max="12802" width="2.85546875" style="1" customWidth="1"/>
    <col min="12803" max="12803" width="20.42578125" style="1" customWidth="1"/>
    <col min="12804" max="12804" width="13.28515625" style="1" customWidth="1"/>
    <col min="12805" max="12805" width="13.140625" style="1" customWidth="1"/>
    <col min="12806" max="12807" width="12.5703125" style="1" customWidth="1"/>
    <col min="12808" max="12808" width="2.85546875" style="1" customWidth="1"/>
    <col min="12809" max="12809" width="11.42578125" style="1"/>
    <col min="12810" max="12810" width="6.5703125" style="1" customWidth="1"/>
    <col min="12811" max="13056" width="11.42578125" style="1"/>
    <col min="13057" max="13058" width="2.85546875" style="1" customWidth="1"/>
    <col min="13059" max="13059" width="20.42578125" style="1" customWidth="1"/>
    <col min="13060" max="13060" width="13.28515625" style="1" customWidth="1"/>
    <col min="13061" max="13061" width="13.140625" style="1" customWidth="1"/>
    <col min="13062" max="13063" width="12.5703125" style="1" customWidth="1"/>
    <col min="13064" max="13064" width="2.85546875" style="1" customWidth="1"/>
    <col min="13065" max="13065" width="11.42578125" style="1"/>
    <col min="13066" max="13066" width="6.5703125" style="1" customWidth="1"/>
    <col min="13067" max="13312" width="11.42578125" style="1"/>
    <col min="13313" max="13314" width="2.85546875" style="1" customWidth="1"/>
    <col min="13315" max="13315" width="20.42578125" style="1" customWidth="1"/>
    <col min="13316" max="13316" width="13.28515625" style="1" customWidth="1"/>
    <col min="13317" max="13317" width="13.140625" style="1" customWidth="1"/>
    <col min="13318" max="13319" width="12.5703125" style="1" customWidth="1"/>
    <col min="13320" max="13320" width="2.85546875" style="1" customWidth="1"/>
    <col min="13321" max="13321" width="11.42578125" style="1"/>
    <col min="13322" max="13322" width="6.5703125" style="1" customWidth="1"/>
    <col min="13323" max="13568" width="11.42578125" style="1"/>
    <col min="13569" max="13570" width="2.85546875" style="1" customWidth="1"/>
    <col min="13571" max="13571" width="20.42578125" style="1" customWidth="1"/>
    <col min="13572" max="13572" width="13.28515625" style="1" customWidth="1"/>
    <col min="13573" max="13573" width="13.140625" style="1" customWidth="1"/>
    <col min="13574" max="13575" width="12.5703125" style="1" customWidth="1"/>
    <col min="13576" max="13576" width="2.85546875" style="1" customWidth="1"/>
    <col min="13577" max="13577" width="11.42578125" style="1"/>
    <col min="13578" max="13578" width="6.5703125" style="1" customWidth="1"/>
    <col min="13579" max="13824" width="11.42578125" style="1"/>
    <col min="13825" max="13826" width="2.85546875" style="1" customWidth="1"/>
    <col min="13827" max="13827" width="20.42578125" style="1" customWidth="1"/>
    <col min="13828" max="13828" width="13.28515625" style="1" customWidth="1"/>
    <col min="13829" max="13829" width="13.140625" style="1" customWidth="1"/>
    <col min="13830" max="13831" width="12.5703125" style="1" customWidth="1"/>
    <col min="13832" max="13832" width="2.85546875" style="1" customWidth="1"/>
    <col min="13833" max="13833" width="11.42578125" style="1"/>
    <col min="13834" max="13834" width="6.5703125" style="1" customWidth="1"/>
    <col min="13835" max="14080" width="11.42578125" style="1"/>
    <col min="14081" max="14082" width="2.85546875" style="1" customWidth="1"/>
    <col min="14083" max="14083" width="20.42578125" style="1" customWidth="1"/>
    <col min="14084" max="14084" width="13.28515625" style="1" customWidth="1"/>
    <col min="14085" max="14085" width="13.140625" style="1" customWidth="1"/>
    <col min="14086" max="14087" width="12.5703125" style="1" customWidth="1"/>
    <col min="14088" max="14088" width="2.85546875" style="1" customWidth="1"/>
    <col min="14089" max="14089" width="11.42578125" style="1"/>
    <col min="14090" max="14090" width="6.5703125" style="1" customWidth="1"/>
    <col min="14091" max="14336" width="11.42578125" style="1"/>
    <col min="14337" max="14338" width="2.85546875" style="1" customWidth="1"/>
    <col min="14339" max="14339" width="20.42578125" style="1" customWidth="1"/>
    <col min="14340" max="14340" width="13.28515625" style="1" customWidth="1"/>
    <col min="14341" max="14341" width="13.140625" style="1" customWidth="1"/>
    <col min="14342" max="14343" width="12.5703125" style="1" customWidth="1"/>
    <col min="14344" max="14344" width="2.85546875" style="1" customWidth="1"/>
    <col min="14345" max="14345" width="11.42578125" style="1"/>
    <col min="14346" max="14346" width="6.5703125" style="1" customWidth="1"/>
    <col min="14347" max="14592" width="11.42578125" style="1"/>
    <col min="14593" max="14594" width="2.85546875" style="1" customWidth="1"/>
    <col min="14595" max="14595" width="20.42578125" style="1" customWidth="1"/>
    <col min="14596" max="14596" width="13.28515625" style="1" customWidth="1"/>
    <col min="14597" max="14597" width="13.140625" style="1" customWidth="1"/>
    <col min="14598" max="14599" width="12.5703125" style="1" customWidth="1"/>
    <col min="14600" max="14600" width="2.85546875" style="1" customWidth="1"/>
    <col min="14601" max="14601" width="11.42578125" style="1"/>
    <col min="14602" max="14602" width="6.5703125" style="1" customWidth="1"/>
    <col min="14603" max="14848" width="11.42578125" style="1"/>
    <col min="14849" max="14850" width="2.85546875" style="1" customWidth="1"/>
    <col min="14851" max="14851" width="20.42578125" style="1" customWidth="1"/>
    <col min="14852" max="14852" width="13.28515625" style="1" customWidth="1"/>
    <col min="14853" max="14853" width="13.140625" style="1" customWidth="1"/>
    <col min="14854" max="14855" width="12.5703125" style="1" customWidth="1"/>
    <col min="14856" max="14856" width="2.85546875" style="1" customWidth="1"/>
    <col min="14857" max="14857" width="11.42578125" style="1"/>
    <col min="14858" max="14858" width="6.5703125" style="1" customWidth="1"/>
    <col min="14859" max="15104" width="11.42578125" style="1"/>
    <col min="15105" max="15106" width="2.85546875" style="1" customWidth="1"/>
    <col min="15107" max="15107" width="20.42578125" style="1" customWidth="1"/>
    <col min="15108" max="15108" width="13.28515625" style="1" customWidth="1"/>
    <col min="15109" max="15109" width="13.140625" style="1" customWidth="1"/>
    <col min="15110" max="15111" width="12.5703125" style="1" customWidth="1"/>
    <col min="15112" max="15112" width="2.85546875" style="1" customWidth="1"/>
    <col min="15113" max="15113" width="11.42578125" style="1"/>
    <col min="15114" max="15114" width="6.5703125" style="1" customWidth="1"/>
    <col min="15115" max="15360" width="11.42578125" style="1"/>
    <col min="15361" max="15362" width="2.85546875" style="1" customWidth="1"/>
    <col min="15363" max="15363" width="20.42578125" style="1" customWidth="1"/>
    <col min="15364" max="15364" width="13.28515625" style="1" customWidth="1"/>
    <col min="15365" max="15365" width="13.140625" style="1" customWidth="1"/>
    <col min="15366" max="15367" width="12.5703125" style="1" customWidth="1"/>
    <col min="15368" max="15368" width="2.85546875" style="1" customWidth="1"/>
    <col min="15369" max="15369" width="11.42578125" style="1"/>
    <col min="15370" max="15370" width="6.5703125" style="1" customWidth="1"/>
    <col min="15371" max="15616" width="11.42578125" style="1"/>
    <col min="15617" max="15618" width="2.85546875" style="1" customWidth="1"/>
    <col min="15619" max="15619" width="20.42578125" style="1" customWidth="1"/>
    <col min="15620" max="15620" width="13.28515625" style="1" customWidth="1"/>
    <col min="15621" max="15621" width="13.140625" style="1" customWidth="1"/>
    <col min="15622" max="15623" width="12.5703125" style="1" customWidth="1"/>
    <col min="15624" max="15624" width="2.85546875" style="1" customWidth="1"/>
    <col min="15625" max="15625" width="11.42578125" style="1"/>
    <col min="15626" max="15626" width="6.5703125" style="1" customWidth="1"/>
    <col min="15627" max="15872" width="11.42578125" style="1"/>
    <col min="15873" max="15874" width="2.85546875" style="1" customWidth="1"/>
    <col min="15875" max="15875" width="20.42578125" style="1" customWidth="1"/>
    <col min="15876" max="15876" width="13.28515625" style="1" customWidth="1"/>
    <col min="15877" max="15877" width="13.140625" style="1" customWidth="1"/>
    <col min="15878" max="15879" width="12.5703125" style="1" customWidth="1"/>
    <col min="15880" max="15880" width="2.85546875" style="1" customWidth="1"/>
    <col min="15881" max="15881" width="11.42578125" style="1"/>
    <col min="15882" max="15882" width="6.5703125" style="1" customWidth="1"/>
    <col min="15883" max="16128" width="11.42578125" style="1"/>
    <col min="16129" max="16130" width="2.85546875" style="1" customWidth="1"/>
    <col min="16131" max="16131" width="20.42578125" style="1" customWidth="1"/>
    <col min="16132" max="16132" width="13.28515625" style="1" customWidth="1"/>
    <col min="16133" max="16133" width="13.140625" style="1" customWidth="1"/>
    <col min="16134" max="16135" width="12.5703125" style="1" customWidth="1"/>
    <col min="16136" max="16136" width="2.85546875" style="1" customWidth="1"/>
    <col min="16137" max="16137" width="11.42578125" style="1"/>
    <col min="16138" max="16138" width="6.5703125" style="1" customWidth="1"/>
    <col min="16139" max="16384" width="11.42578125" style="1"/>
  </cols>
  <sheetData>
    <row r="1" spans="1:10" x14ac:dyDescent="0.2">
      <c r="A1" s="110" t="s">
        <v>43</v>
      </c>
      <c r="B1" s="110"/>
      <c r="C1" s="110"/>
      <c r="D1" s="110"/>
      <c r="E1" s="110"/>
      <c r="F1" s="110"/>
      <c r="G1" s="110"/>
      <c r="H1" s="110"/>
      <c r="I1" s="39"/>
      <c r="J1" s="39"/>
    </row>
    <row r="2" spans="1:10" x14ac:dyDescent="0.2">
      <c r="A2" s="110" t="s">
        <v>49</v>
      </c>
      <c r="B2" s="110"/>
      <c r="C2" s="110"/>
      <c r="D2" s="110"/>
      <c r="E2" s="110"/>
      <c r="F2" s="110"/>
      <c r="G2" s="110"/>
      <c r="H2" s="110"/>
      <c r="I2" s="39"/>
      <c r="J2" s="39"/>
    </row>
    <row r="3" spans="1:10" x14ac:dyDescent="0.2">
      <c r="A3" s="105" t="s">
        <v>44</v>
      </c>
      <c r="B3" s="105"/>
      <c r="C3" s="105"/>
      <c r="D3" s="105"/>
      <c r="E3" s="105"/>
      <c r="F3" s="105"/>
      <c r="G3" s="105"/>
      <c r="H3" s="105"/>
      <c r="I3" s="39"/>
      <c r="J3" s="39"/>
    </row>
    <row r="4" spans="1:10" s="39" customFormat="1" ht="9.75" customHeight="1" x14ac:dyDescent="0.2">
      <c r="A4" s="12"/>
      <c r="B4" s="12"/>
      <c r="C4" s="12"/>
      <c r="D4" s="12"/>
      <c r="E4" s="12"/>
      <c r="F4" s="12"/>
      <c r="G4" s="12"/>
      <c r="H4" s="12"/>
    </row>
    <row r="5" spans="1:10" ht="12.75" customHeight="1" x14ac:dyDescent="0.2">
      <c r="A5" s="12"/>
      <c r="B5" s="12"/>
      <c r="C5" s="12"/>
      <c r="D5" s="12"/>
      <c r="E5" s="12"/>
      <c r="F5" s="106" t="s">
        <v>50</v>
      </c>
      <c r="G5" s="107"/>
      <c r="H5" s="12"/>
    </row>
    <row r="6" spans="1:10" ht="17.25" customHeight="1" x14ac:dyDescent="0.2">
      <c r="A6" s="12"/>
      <c r="B6" s="12"/>
      <c r="C6" s="12"/>
      <c r="D6" s="12"/>
      <c r="E6" s="12"/>
      <c r="F6" s="13" t="s">
        <v>22</v>
      </c>
      <c r="G6" s="14" t="s">
        <v>23</v>
      </c>
      <c r="H6" s="12"/>
    </row>
    <row r="7" spans="1:10" x14ac:dyDescent="0.2">
      <c r="A7" s="12"/>
      <c r="B7" s="16" t="s">
        <v>24</v>
      </c>
      <c r="C7" s="17"/>
      <c r="D7" s="17"/>
      <c r="E7" s="17"/>
      <c r="F7" s="18">
        <v>555037.15390000003</v>
      </c>
      <c r="G7" s="79">
        <v>1</v>
      </c>
      <c r="H7" s="12"/>
    </row>
    <row r="8" spans="1:10" ht="6" customHeight="1" x14ac:dyDescent="0.2">
      <c r="A8" s="12"/>
      <c r="B8" s="22"/>
      <c r="C8" s="23"/>
      <c r="D8" s="23"/>
      <c r="E8" s="23"/>
      <c r="F8" s="24"/>
      <c r="G8" s="25"/>
      <c r="H8" s="12"/>
    </row>
    <row r="9" spans="1:10" x14ac:dyDescent="0.2">
      <c r="A9" s="12"/>
      <c r="B9" s="22"/>
      <c r="C9" s="23" t="s">
        <v>25</v>
      </c>
      <c r="D9" s="23"/>
      <c r="E9" s="23"/>
      <c r="F9" s="24">
        <v>554693.64010000008</v>
      </c>
      <c r="G9" s="80">
        <v>0.99938109764799299</v>
      </c>
      <c r="H9" s="12"/>
      <c r="J9" s="31"/>
    </row>
    <row r="10" spans="1:10" ht="6" customHeight="1" x14ac:dyDescent="0.2">
      <c r="A10" s="12"/>
      <c r="B10" s="22"/>
      <c r="C10" s="23"/>
      <c r="D10" s="23"/>
      <c r="E10" s="23"/>
      <c r="F10" s="24"/>
      <c r="G10" s="25"/>
      <c r="H10" s="12"/>
    </row>
    <row r="11" spans="1:10" x14ac:dyDescent="0.2">
      <c r="A11" s="12"/>
      <c r="B11" s="32"/>
      <c r="C11" s="33" t="s">
        <v>26</v>
      </c>
      <c r="D11" s="33"/>
      <c r="E11" s="33"/>
      <c r="F11" s="34">
        <v>343.5138</v>
      </c>
      <c r="G11" s="81">
        <v>6.1890235200703382E-4</v>
      </c>
      <c r="H11" s="12"/>
    </row>
    <row r="12" spans="1:10" s="39" customFormat="1" ht="7.5" customHeight="1" x14ac:dyDescent="0.2">
      <c r="A12" s="12"/>
      <c r="B12" s="36"/>
      <c r="C12" s="36"/>
      <c r="D12" s="36"/>
      <c r="E12" s="36"/>
      <c r="F12" s="37"/>
      <c r="G12" s="36"/>
      <c r="H12" s="12"/>
    </row>
    <row r="13" spans="1:10" x14ac:dyDescent="0.2">
      <c r="A13" s="12"/>
      <c r="B13" s="16" t="s">
        <v>27</v>
      </c>
      <c r="C13" s="17"/>
      <c r="D13" s="17"/>
      <c r="E13" s="17"/>
      <c r="F13" s="18">
        <v>351212.32204</v>
      </c>
      <c r="G13" s="79">
        <v>0.63277263435823472</v>
      </c>
      <c r="H13" s="12"/>
    </row>
    <row r="14" spans="1:10" ht="6" customHeight="1" x14ac:dyDescent="0.2">
      <c r="A14" s="12"/>
      <c r="B14" s="40"/>
      <c r="C14" s="27"/>
      <c r="D14" s="27"/>
      <c r="E14" s="27"/>
      <c r="F14" s="41"/>
      <c r="G14" s="42"/>
      <c r="H14" s="12"/>
    </row>
    <row r="15" spans="1:10" x14ac:dyDescent="0.2">
      <c r="A15" s="12"/>
      <c r="B15" s="22"/>
      <c r="C15" s="23" t="s">
        <v>28</v>
      </c>
      <c r="D15" s="23"/>
      <c r="E15" s="23"/>
      <c r="F15" s="24">
        <v>69710.781790000008</v>
      </c>
      <c r="G15" s="80">
        <v>0.125596604299682</v>
      </c>
      <c r="H15" s="12"/>
    </row>
    <row r="16" spans="1:10" ht="6" customHeight="1" x14ac:dyDescent="0.2">
      <c r="A16" s="12"/>
      <c r="B16" s="22"/>
      <c r="C16" s="23"/>
      <c r="D16" s="23"/>
      <c r="E16" s="23"/>
      <c r="F16" s="44"/>
      <c r="G16" s="25"/>
      <c r="H16" s="12"/>
    </row>
    <row r="17" spans="1:11" x14ac:dyDescent="0.2">
      <c r="A17" s="12"/>
      <c r="B17" s="22"/>
      <c r="C17" s="23" t="s">
        <v>29</v>
      </c>
      <c r="D17" s="23"/>
      <c r="E17" s="23"/>
      <c r="F17" s="24">
        <v>118724.85199</v>
      </c>
      <c r="G17" s="80">
        <v>0.21390433263029887</v>
      </c>
      <c r="H17" s="12"/>
    </row>
    <row r="18" spans="1:11" ht="6" customHeight="1" x14ac:dyDescent="0.2">
      <c r="A18" s="12"/>
      <c r="B18" s="22"/>
      <c r="C18" s="23"/>
      <c r="D18" s="23"/>
      <c r="E18" s="23"/>
      <c r="F18" s="44"/>
      <c r="G18" s="25"/>
      <c r="H18" s="12"/>
    </row>
    <row r="19" spans="1:11" x14ac:dyDescent="0.2">
      <c r="A19" s="12"/>
      <c r="B19" s="22"/>
      <c r="C19" s="23" t="s">
        <v>30</v>
      </c>
      <c r="D19" s="23"/>
      <c r="E19" s="23"/>
      <c r="F19" s="24">
        <v>55320.772369999999</v>
      </c>
      <c r="G19" s="80">
        <v>9.9670395002002032E-2</v>
      </c>
      <c r="H19" s="12"/>
    </row>
    <row r="20" spans="1:11" ht="6" customHeight="1" x14ac:dyDescent="0.2">
      <c r="A20" s="12"/>
      <c r="B20" s="22"/>
      <c r="C20" s="23"/>
      <c r="D20" s="23"/>
      <c r="E20" s="23"/>
      <c r="F20" s="44"/>
      <c r="G20" s="25"/>
      <c r="H20" s="12"/>
    </row>
    <row r="21" spans="1:11" x14ac:dyDescent="0.2">
      <c r="A21" s="12"/>
      <c r="B21" s="22"/>
      <c r="C21" s="23" t="s">
        <v>31</v>
      </c>
      <c r="D21" s="23"/>
      <c r="E21" s="23"/>
      <c r="F21" s="24">
        <v>10529.82929</v>
      </c>
      <c r="G21" s="80">
        <v>1.8971395366979591E-2</v>
      </c>
      <c r="H21" s="12"/>
      <c r="K21" s="45"/>
    </row>
    <row r="22" spans="1:11" ht="6" customHeight="1" x14ac:dyDescent="0.2">
      <c r="A22" s="12"/>
      <c r="B22" s="22"/>
      <c r="C22" s="23"/>
      <c r="D22" s="23"/>
      <c r="E22" s="23"/>
      <c r="F22" s="44"/>
      <c r="G22" s="25"/>
      <c r="H22" s="12"/>
    </row>
    <row r="23" spans="1:11" x14ac:dyDescent="0.2">
      <c r="A23" s="12"/>
      <c r="B23" s="22"/>
      <c r="C23" s="23" t="s">
        <v>32</v>
      </c>
      <c r="D23" s="23"/>
      <c r="E23" s="23"/>
      <c r="F23" s="24">
        <v>13935.43924</v>
      </c>
      <c r="G23" s="80">
        <v>2.5107218754783975E-2</v>
      </c>
      <c r="H23" s="12"/>
    </row>
    <row r="24" spans="1:11" ht="6" customHeight="1" x14ac:dyDescent="0.2">
      <c r="A24" s="12"/>
      <c r="B24" s="22"/>
      <c r="C24" s="23"/>
      <c r="D24" s="23"/>
      <c r="E24" s="23"/>
      <c r="F24" s="44"/>
      <c r="G24" s="25"/>
      <c r="H24" s="12"/>
    </row>
    <row r="25" spans="1:11" x14ac:dyDescent="0.2">
      <c r="A25" s="12"/>
      <c r="B25" s="22"/>
      <c r="C25" s="23" t="s">
        <v>33</v>
      </c>
      <c r="D25" s="23"/>
      <c r="E25" s="23"/>
      <c r="F25" s="24">
        <v>27209.06782</v>
      </c>
      <c r="G25" s="80">
        <v>4.9022065692024296E-2</v>
      </c>
      <c r="H25" s="12"/>
    </row>
    <row r="26" spans="1:11" ht="6" customHeight="1" x14ac:dyDescent="0.2">
      <c r="A26" s="12"/>
      <c r="B26" s="22"/>
      <c r="C26" s="23"/>
      <c r="D26" s="23"/>
      <c r="E26" s="23"/>
      <c r="F26" s="44"/>
      <c r="G26" s="80"/>
      <c r="H26" s="12"/>
    </row>
    <row r="27" spans="1:11" x14ac:dyDescent="0.2">
      <c r="A27" s="12"/>
      <c r="B27" s="32"/>
      <c r="C27" s="33" t="s">
        <v>34</v>
      </c>
      <c r="D27" s="33"/>
      <c r="E27" s="33"/>
      <c r="F27" s="34">
        <v>55781.579539999999</v>
      </c>
      <c r="G27" s="81">
        <v>0.10050062261246399</v>
      </c>
      <c r="H27" s="12"/>
    </row>
    <row r="28" spans="1:11" s="39" customFormat="1" ht="6" customHeight="1" x14ac:dyDescent="0.2">
      <c r="A28" s="12"/>
      <c r="B28" s="36"/>
      <c r="C28" s="36"/>
      <c r="D28" s="36"/>
      <c r="E28" s="36"/>
      <c r="F28" s="37"/>
      <c r="G28" s="36"/>
      <c r="H28" s="12"/>
    </row>
    <row r="29" spans="1:11" x14ac:dyDescent="0.2">
      <c r="A29" s="12"/>
      <c r="B29" s="46" t="s">
        <v>35</v>
      </c>
      <c r="C29" s="47"/>
      <c r="D29" s="47"/>
      <c r="E29" s="47"/>
      <c r="F29" s="48">
        <v>203824.83186000003</v>
      </c>
      <c r="G29" s="82">
        <v>0.36722736564176522</v>
      </c>
      <c r="H29" s="12"/>
    </row>
    <row r="30" spans="1:11" s="39" customFormat="1" ht="6" customHeight="1" x14ac:dyDescent="0.2">
      <c r="A30" s="12"/>
      <c r="B30" s="12"/>
      <c r="C30" s="12"/>
      <c r="D30" s="12"/>
      <c r="E30" s="12"/>
      <c r="F30" s="62"/>
      <c r="G30" s="63"/>
      <c r="H30" s="12"/>
    </row>
    <row r="31" spans="1:11" x14ac:dyDescent="0.2">
      <c r="A31" s="12"/>
      <c r="B31" s="56" t="s">
        <v>36</v>
      </c>
      <c r="C31" s="57"/>
      <c r="D31" s="57"/>
      <c r="E31" s="57"/>
      <c r="F31" s="58">
        <v>39448.98618</v>
      </c>
      <c r="G31" s="83">
        <v>7.1074496369854634E-2</v>
      </c>
      <c r="H31" s="12"/>
    </row>
    <row r="32" spans="1:11" s="39" customFormat="1" ht="6" customHeight="1" x14ac:dyDescent="0.2">
      <c r="A32" s="12"/>
      <c r="B32" s="61"/>
      <c r="C32" s="12"/>
      <c r="D32" s="12"/>
      <c r="E32" s="12"/>
      <c r="F32" s="62"/>
      <c r="G32" s="63"/>
      <c r="H32" s="12"/>
    </row>
    <row r="33" spans="1:8" x14ac:dyDescent="0.2">
      <c r="A33" s="12"/>
      <c r="B33" s="46" t="s">
        <v>37</v>
      </c>
      <c r="C33" s="47"/>
      <c r="D33" s="47"/>
      <c r="E33" s="47"/>
      <c r="F33" s="48">
        <v>164375.84568000003</v>
      </c>
      <c r="G33" s="82">
        <v>0.29615286927191059</v>
      </c>
      <c r="H33" s="12"/>
    </row>
    <row r="34" spans="1:8" s="39" customFormat="1" ht="6" customHeight="1" x14ac:dyDescent="0.2">
      <c r="A34" s="12"/>
      <c r="B34" s="12"/>
      <c r="C34" s="12"/>
      <c r="D34" s="12"/>
      <c r="E34" s="12"/>
      <c r="F34" s="62"/>
      <c r="G34" s="63"/>
      <c r="H34" s="12"/>
    </row>
    <row r="35" spans="1:8" x14ac:dyDescent="0.2">
      <c r="A35" s="12"/>
      <c r="B35" s="56" t="s">
        <v>38</v>
      </c>
      <c r="C35" s="57"/>
      <c r="D35" s="57"/>
      <c r="E35" s="57"/>
      <c r="F35" s="58">
        <v>3986.9036499999997</v>
      </c>
      <c r="G35" s="83">
        <v>7.1831293130302995E-3</v>
      </c>
      <c r="H35" s="12"/>
    </row>
    <row r="36" spans="1:8" s="39" customFormat="1" ht="6" customHeight="1" x14ac:dyDescent="0.2">
      <c r="A36" s="12"/>
      <c r="B36" s="36"/>
      <c r="C36" s="36"/>
      <c r="D36" s="36"/>
      <c r="E36" s="36"/>
      <c r="F36" s="62"/>
      <c r="G36" s="63"/>
      <c r="H36" s="12"/>
    </row>
    <row r="37" spans="1:8" x14ac:dyDescent="0.2">
      <c r="A37" s="12"/>
      <c r="B37" s="56" t="s">
        <v>39</v>
      </c>
      <c r="C37" s="57"/>
      <c r="D37" s="57"/>
      <c r="E37" s="57"/>
      <c r="F37" s="58">
        <v>2270.6534900000001</v>
      </c>
      <c r="G37" s="83">
        <v>4.0909936822159107E-3</v>
      </c>
      <c r="H37" s="12"/>
    </row>
    <row r="38" spans="1:8" s="39" customFormat="1" ht="6" customHeight="1" x14ac:dyDescent="0.2">
      <c r="A38" s="12"/>
      <c r="B38" s="12"/>
      <c r="C38" s="12"/>
      <c r="D38" s="12"/>
      <c r="E38" s="12"/>
      <c r="F38" s="37"/>
      <c r="G38" s="36"/>
      <c r="H38" s="12"/>
    </row>
    <row r="39" spans="1:8" x14ac:dyDescent="0.2">
      <c r="A39" s="12"/>
      <c r="B39" s="46" t="s">
        <v>40</v>
      </c>
      <c r="C39" s="47"/>
      <c r="D39" s="47"/>
      <c r="E39" s="47"/>
      <c r="F39" s="48">
        <v>166092.09584000002</v>
      </c>
      <c r="G39" s="82">
        <v>0.29924500490272499</v>
      </c>
      <c r="H39" s="12"/>
    </row>
    <row r="40" spans="1:8" s="39" customFormat="1" x14ac:dyDescent="0.2">
      <c r="A40" s="12"/>
      <c r="B40" s="67"/>
      <c r="C40" s="68"/>
      <c r="D40" s="68"/>
      <c r="E40" s="68"/>
      <c r="F40" s="69"/>
      <c r="G40" s="77"/>
      <c r="H40" s="12"/>
    </row>
    <row r="41" spans="1:8" s="39" customFormat="1" x14ac:dyDescent="0.2">
      <c r="A41" s="12"/>
      <c r="B41" s="72" t="s">
        <v>41</v>
      </c>
      <c r="C41" s="73"/>
      <c r="D41" s="73"/>
      <c r="E41" s="73"/>
      <c r="F41" s="74"/>
      <c r="G41" s="78"/>
      <c r="H41" s="12"/>
    </row>
    <row r="42" spans="1:8" s="39" customFormat="1" x14ac:dyDescent="0.2">
      <c r="A42" s="12"/>
      <c r="B42" s="84"/>
      <c r="C42" s="84"/>
      <c r="D42" s="84"/>
      <c r="E42" s="84"/>
      <c r="F42" s="84"/>
      <c r="G42" s="84"/>
      <c r="H42" s="84"/>
    </row>
    <row r="44" spans="1:8" x14ac:dyDescent="0.2">
      <c r="F44" s="31"/>
    </row>
    <row r="45" spans="1:8" x14ac:dyDescent="0.2">
      <c r="F45" s="31"/>
    </row>
    <row r="46" spans="1:8" x14ac:dyDescent="0.2">
      <c r="F46" s="31"/>
    </row>
    <row r="47" spans="1:8" x14ac:dyDescent="0.2">
      <c r="F47" s="31"/>
    </row>
    <row r="48" spans="1:8" x14ac:dyDescent="0.2">
      <c r="F48" s="31"/>
    </row>
  </sheetData>
  <mergeCells count="4">
    <mergeCell ref="A1:H1"/>
    <mergeCell ref="A2:H2"/>
    <mergeCell ref="A3:H3"/>
    <mergeCell ref="F5:G5"/>
  </mergeCells>
  <printOptions horizontalCentered="1"/>
  <pageMargins left="0.74803149606299213" right="0.74803149606299213" top="0.98425196850393704" bottom="0.98425196850393704" header="0" footer="0"/>
  <pageSetup paperSize="9" scale="83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48"/>
  <sheetViews>
    <sheetView showGridLines="0" zoomScaleNormal="100" workbookViewId="0">
      <selection activeCell="C11" sqref="C11:I11"/>
    </sheetView>
  </sheetViews>
  <sheetFormatPr baseColWidth="10" defaultRowHeight="12.75" x14ac:dyDescent="0.2"/>
  <cols>
    <col min="1" max="2" width="2.85546875" style="1" customWidth="1"/>
    <col min="3" max="3" width="20.42578125" style="1" customWidth="1"/>
    <col min="4" max="4" width="13.28515625" style="1" customWidth="1"/>
    <col min="5" max="5" width="13.140625" style="1" customWidth="1"/>
    <col min="6" max="7" width="12.5703125" style="1" customWidth="1"/>
    <col min="8" max="8" width="2.85546875" style="1" customWidth="1"/>
    <col min="9" max="9" width="11.42578125" style="1"/>
    <col min="10" max="10" width="6.5703125" style="1" customWidth="1"/>
    <col min="11" max="256" width="11.42578125" style="1"/>
    <col min="257" max="258" width="2.85546875" style="1" customWidth="1"/>
    <col min="259" max="259" width="20.42578125" style="1" customWidth="1"/>
    <col min="260" max="260" width="13.28515625" style="1" customWidth="1"/>
    <col min="261" max="261" width="13.140625" style="1" customWidth="1"/>
    <col min="262" max="263" width="12.5703125" style="1" customWidth="1"/>
    <col min="264" max="264" width="2.85546875" style="1" customWidth="1"/>
    <col min="265" max="265" width="11.42578125" style="1"/>
    <col min="266" max="266" width="6.5703125" style="1" customWidth="1"/>
    <col min="267" max="512" width="11.42578125" style="1"/>
    <col min="513" max="514" width="2.85546875" style="1" customWidth="1"/>
    <col min="515" max="515" width="20.42578125" style="1" customWidth="1"/>
    <col min="516" max="516" width="13.28515625" style="1" customWidth="1"/>
    <col min="517" max="517" width="13.140625" style="1" customWidth="1"/>
    <col min="518" max="519" width="12.5703125" style="1" customWidth="1"/>
    <col min="520" max="520" width="2.85546875" style="1" customWidth="1"/>
    <col min="521" max="521" width="11.42578125" style="1"/>
    <col min="522" max="522" width="6.5703125" style="1" customWidth="1"/>
    <col min="523" max="768" width="11.42578125" style="1"/>
    <col min="769" max="770" width="2.85546875" style="1" customWidth="1"/>
    <col min="771" max="771" width="20.42578125" style="1" customWidth="1"/>
    <col min="772" max="772" width="13.28515625" style="1" customWidth="1"/>
    <col min="773" max="773" width="13.140625" style="1" customWidth="1"/>
    <col min="774" max="775" width="12.5703125" style="1" customWidth="1"/>
    <col min="776" max="776" width="2.85546875" style="1" customWidth="1"/>
    <col min="777" max="777" width="11.42578125" style="1"/>
    <col min="778" max="778" width="6.5703125" style="1" customWidth="1"/>
    <col min="779" max="1024" width="11.42578125" style="1"/>
    <col min="1025" max="1026" width="2.85546875" style="1" customWidth="1"/>
    <col min="1027" max="1027" width="20.42578125" style="1" customWidth="1"/>
    <col min="1028" max="1028" width="13.28515625" style="1" customWidth="1"/>
    <col min="1029" max="1029" width="13.140625" style="1" customWidth="1"/>
    <col min="1030" max="1031" width="12.5703125" style="1" customWidth="1"/>
    <col min="1032" max="1032" width="2.85546875" style="1" customWidth="1"/>
    <col min="1033" max="1033" width="11.42578125" style="1"/>
    <col min="1034" max="1034" width="6.5703125" style="1" customWidth="1"/>
    <col min="1035" max="1280" width="11.42578125" style="1"/>
    <col min="1281" max="1282" width="2.85546875" style="1" customWidth="1"/>
    <col min="1283" max="1283" width="20.42578125" style="1" customWidth="1"/>
    <col min="1284" max="1284" width="13.28515625" style="1" customWidth="1"/>
    <col min="1285" max="1285" width="13.140625" style="1" customWidth="1"/>
    <col min="1286" max="1287" width="12.5703125" style="1" customWidth="1"/>
    <col min="1288" max="1288" width="2.85546875" style="1" customWidth="1"/>
    <col min="1289" max="1289" width="11.42578125" style="1"/>
    <col min="1290" max="1290" width="6.5703125" style="1" customWidth="1"/>
    <col min="1291" max="1536" width="11.42578125" style="1"/>
    <col min="1537" max="1538" width="2.85546875" style="1" customWidth="1"/>
    <col min="1539" max="1539" width="20.42578125" style="1" customWidth="1"/>
    <col min="1540" max="1540" width="13.28515625" style="1" customWidth="1"/>
    <col min="1541" max="1541" width="13.140625" style="1" customWidth="1"/>
    <col min="1542" max="1543" width="12.5703125" style="1" customWidth="1"/>
    <col min="1544" max="1544" width="2.85546875" style="1" customWidth="1"/>
    <col min="1545" max="1545" width="11.42578125" style="1"/>
    <col min="1546" max="1546" width="6.5703125" style="1" customWidth="1"/>
    <col min="1547" max="1792" width="11.42578125" style="1"/>
    <col min="1793" max="1794" width="2.85546875" style="1" customWidth="1"/>
    <col min="1795" max="1795" width="20.42578125" style="1" customWidth="1"/>
    <col min="1796" max="1796" width="13.28515625" style="1" customWidth="1"/>
    <col min="1797" max="1797" width="13.140625" style="1" customWidth="1"/>
    <col min="1798" max="1799" width="12.5703125" style="1" customWidth="1"/>
    <col min="1800" max="1800" width="2.85546875" style="1" customWidth="1"/>
    <col min="1801" max="1801" width="11.42578125" style="1"/>
    <col min="1802" max="1802" width="6.5703125" style="1" customWidth="1"/>
    <col min="1803" max="2048" width="11.42578125" style="1"/>
    <col min="2049" max="2050" width="2.85546875" style="1" customWidth="1"/>
    <col min="2051" max="2051" width="20.42578125" style="1" customWidth="1"/>
    <col min="2052" max="2052" width="13.28515625" style="1" customWidth="1"/>
    <col min="2053" max="2053" width="13.140625" style="1" customWidth="1"/>
    <col min="2054" max="2055" width="12.5703125" style="1" customWidth="1"/>
    <col min="2056" max="2056" width="2.85546875" style="1" customWidth="1"/>
    <col min="2057" max="2057" width="11.42578125" style="1"/>
    <col min="2058" max="2058" width="6.5703125" style="1" customWidth="1"/>
    <col min="2059" max="2304" width="11.42578125" style="1"/>
    <col min="2305" max="2306" width="2.85546875" style="1" customWidth="1"/>
    <col min="2307" max="2307" width="20.42578125" style="1" customWidth="1"/>
    <col min="2308" max="2308" width="13.28515625" style="1" customWidth="1"/>
    <col min="2309" max="2309" width="13.140625" style="1" customWidth="1"/>
    <col min="2310" max="2311" width="12.5703125" style="1" customWidth="1"/>
    <col min="2312" max="2312" width="2.85546875" style="1" customWidth="1"/>
    <col min="2313" max="2313" width="11.42578125" style="1"/>
    <col min="2314" max="2314" width="6.5703125" style="1" customWidth="1"/>
    <col min="2315" max="2560" width="11.42578125" style="1"/>
    <col min="2561" max="2562" width="2.85546875" style="1" customWidth="1"/>
    <col min="2563" max="2563" width="20.42578125" style="1" customWidth="1"/>
    <col min="2564" max="2564" width="13.28515625" style="1" customWidth="1"/>
    <col min="2565" max="2565" width="13.140625" style="1" customWidth="1"/>
    <col min="2566" max="2567" width="12.5703125" style="1" customWidth="1"/>
    <col min="2568" max="2568" width="2.85546875" style="1" customWidth="1"/>
    <col min="2569" max="2569" width="11.42578125" style="1"/>
    <col min="2570" max="2570" width="6.5703125" style="1" customWidth="1"/>
    <col min="2571" max="2816" width="11.42578125" style="1"/>
    <col min="2817" max="2818" width="2.85546875" style="1" customWidth="1"/>
    <col min="2819" max="2819" width="20.42578125" style="1" customWidth="1"/>
    <col min="2820" max="2820" width="13.28515625" style="1" customWidth="1"/>
    <col min="2821" max="2821" width="13.140625" style="1" customWidth="1"/>
    <col min="2822" max="2823" width="12.5703125" style="1" customWidth="1"/>
    <col min="2824" max="2824" width="2.85546875" style="1" customWidth="1"/>
    <col min="2825" max="2825" width="11.42578125" style="1"/>
    <col min="2826" max="2826" width="6.5703125" style="1" customWidth="1"/>
    <col min="2827" max="3072" width="11.42578125" style="1"/>
    <col min="3073" max="3074" width="2.85546875" style="1" customWidth="1"/>
    <col min="3075" max="3075" width="20.42578125" style="1" customWidth="1"/>
    <col min="3076" max="3076" width="13.28515625" style="1" customWidth="1"/>
    <col min="3077" max="3077" width="13.140625" style="1" customWidth="1"/>
    <col min="3078" max="3079" width="12.5703125" style="1" customWidth="1"/>
    <col min="3080" max="3080" width="2.85546875" style="1" customWidth="1"/>
    <col min="3081" max="3081" width="11.42578125" style="1"/>
    <col min="3082" max="3082" width="6.5703125" style="1" customWidth="1"/>
    <col min="3083" max="3328" width="11.42578125" style="1"/>
    <col min="3329" max="3330" width="2.85546875" style="1" customWidth="1"/>
    <col min="3331" max="3331" width="20.42578125" style="1" customWidth="1"/>
    <col min="3332" max="3332" width="13.28515625" style="1" customWidth="1"/>
    <col min="3333" max="3333" width="13.140625" style="1" customWidth="1"/>
    <col min="3334" max="3335" width="12.5703125" style="1" customWidth="1"/>
    <col min="3336" max="3336" width="2.85546875" style="1" customWidth="1"/>
    <col min="3337" max="3337" width="11.42578125" style="1"/>
    <col min="3338" max="3338" width="6.5703125" style="1" customWidth="1"/>
    <col min="3339" max="3584" width="11.42578125" style="1"/>
    <col min="3585" max="3586" width="2.85546875" style="1" customWidth="1"/>
    <col min="3587" max="3587" width="20.42578125" style="1" customWidth="1"/>
    <col min="3588" max="3588" width="13.28515625" style="1" customWidth="1"/>
    <col min="3589" max="3589" width="13.140625" style="1" customWidth="1"/>
    <col min="3590" max="3591" width="12.5703125" style="1" customWidth="1"/>
    <col min="3592" max="3592" width="2.85546875" style="1" customWidth="1"/>
    <col min="3593" max="3593" width="11.42578125" style="1"/>
    <col min="3594" max="3594" width="6.5703125" style="1" customWidth="1"/>
    <col min="3595" max="3840" width="11.42578125" style="1"/>
    <col min="3841" max="3842" width="2.85546875" style="1" customWidth="1"/>
    <col min="3843" max="3843" width="20.42578125" style="1" customWidth="1"/>
    <col min="3844" max="3844" width="13.28515625" style="1" customWidth="1"/>
    <col min="3845" max="3845" width="13.140625" style="1" customWidth="1"/>
    <col min="3846" max="3847" width="12.5703125" style="1" customWidth="1"/>
    <col min="3848" max="3848" width="2.85546875" style="1" customWidth="1"/>
    <col min="3849" max="3849" width="11.42578125" style="1"/>
    <col min="3850" max="3850" width="6.5703125" style="1" customWidth="1"/>
    <col min="3851" max="4096" width="11.42578125" style="1"/>
    <col min="4097" max="4098" width="2.85546875" style="1" customWidth="1"/>
    <col min="4099" max="4099" width="20.42578125" style="1" customWidth="1"/>
    <col min="4100" max="4100" width="13.28515625" style="1" customWidth="1"/>
    <col min="4101" max="4101" width="13.140625" style="1" customWidth="1"/>
    <col min="4102" max="4103" width="12.5703125" style="1" customWidth="1"/>
    <col min="4104" max="4104" width="2.85546875" style="1" customWidth="1"/>
    <col min="4105" max="4105" width="11.42578125" style="1"/>
    <col min="4106" max="4106" width="6.5703125" style="1" customWidth="1"/>
    <col min="4107" max="4352" width="11.42578125" style="1"/>
    <col min="4353" max="4354" width="2.85546875" style="1" customWidth="1"/>
    <col min="4355" max="4355" width="20.42578125" style="1" customWidth="1"/>
    <col min="4356" max="4356" width="13.28515625" style="1" customWidth="1"/>
    <col min="4357" max="4357" width="13.140625" style="1" customWidth="1"/>
    <col min="4358" max="4359" width="12.5703125" style="1" customWidth="1"/>
    <col min="4360" max="4360" width="2.85546875" style="1" customWidth="1"/>
    <col min="4361" max="4361" width="11.42578125" style="1"/>
    <col min="4362" max="4362" width="6.5703125" style="1" customWidth="1"/>
    <col min="4363" max="4608" width="11.42578125" style="1"/>
    <col min="4609" max="4610" width="2.85546875" style="1" customWidth="1"/>
    <col min="4611" max="4611" width="20.42578125" style="1" customWidth="1"/>
    <col min="4612" max="4612" width="13.28515625" style="1" customWidth="1"/>
    <col min="4613" max="4613" width="13.140625" style="1" customWidth="1"/>
    <col min="4614" max="4615" width="12.5703125" style="1" customWidth="1"/>
    <col min="4616" max="4616" width="2.85546875" style="1" customWidth="1"/>
    <col min="4617" max="4617" width="11.42578125" style="1"/>
    <col min="4618" max="4618" width="6.5703125" style="1" customWidth="1"/>
    <col min="4619" max="4864" width="11.42578125" style="1"/>
    <col min="4865" max="4866" width="2.85546875" style="1" customWidth="1"/>
    <col min="4867" max="4867" width="20.42578125" style="1" customWidth="1"/>
    <col min="4868" max="4868" width="13.28515625" style="1" customWidth="1"/>
    <col min="4869" max="4869" width="13.140625" style="1" customWidth="1"/>
    <col min="4870" max="4871" width="12.5703125" style="1" customWidth="1"/>
    <col min="4872" max="4872" width="2.85546875" style="1" customWidth="1"/>
    <col min="4873" max="4873" width="11.42578125" style="1"/>
    <col min="4874" max="4874" width="6.5703125" style="1" customWidth="1"/>
    <col min="4875" max="5120" width="11.42578125" style="1"/>
    <col min="5121" max="5122" width="2.85546875" style="1" customWidth="1"/>
    <col min="5123" max="5123" width="20.42578125" style="1" customWidth="1"/>
    <col min="5124" max="5124" width="13.28515625" style="1" customWidth="1"/>
    <col min="5125" max="5125" width="13.140625" style="1" customWidth="1"/>
    <col min="5126" max="5127" width="12.5703125" style="1" customWidth="1"/>
    <col min="5128" max="5128" width="2.85546875" style="1" customWidth="1"/>
    <col min="5129" max="5129" width="11.42578125" style="1"/>
    <col min="5130" max="5130" width="6.5703125" style="1" customWidth="1"/>
    <col min="5131" max="5376" width="11.42578125" style="1"/>
    <col min="5377" max="5378" width="2.85546875" style="1" customWidth="1"/>
    <col min="5379" max="5379" width="20.42578125" style="1" customWidth="1"/>
    <col min="5380" max="5380" width="13.28515625" style="1" customWidth="1"/>
    <col min="5381" max="5381" width="13.140625" style="1" customWidth="1"/>
    <col min="5382" max="5383" width="12.5703125" style="1" customWidth="1"/>
    <col min="5384" max="5384" width="2.85546875" style="1" customWidth="1"/>
    <col min="5385" max="5385" width="11.42578125" style="1"/>
    <col min="5386" max="5386" width="6.5703125" style="1" customWidth="1"/>
    <col min="5387" max="5632" width="11.42578125" style="1"/>
    <col min="5633" max="5634" width="2.85546875" style="1" customWidth="1"/>
    <col min="5635" max="5635" width="20.42578125" style="1" customWidth="1"/>
    <col min="5636" max="5636" width="13.28515625" style="1" customWidth="1"/>
    <col min="5637" max="5637" width="13.140625" style="1" customWidth="1"/>
    <col min="5638" max="5639" width="12.5703125" style="1" customWidth="1"/>
    <col min="5640" max="5640" width="2.85546875" style="1" customWidth="1"/>
    <col min="5641" max="5641" width="11.42578125" style="1"/>
    <col min="5642" max="5642" width="6.5703125" style="1" customWidth="1"/>
    <col min="5643" max="5888" width="11.42578125" style="1"/>
    <col min="5889" max="5890" width="2.85546875" style="1" customWidth="1"/>
    <col min="5891" max="5891" width="20.42578125" style="1" customWidth="1"/>
    <col min="5892" max="5892" width="13.28515625" style="1" customWidth="1"/>
    <col min="5893" max="5893" width="13.140625" style="1" customWidth="1"/>
    <col min="5894" max="5895" width="12.5703125" style="1" customWidth="1"/>
    <col min="5896" max="5896" width="2.85546875" style="1" customWidth="1"/>
    <col min="5897" max="5897" width="11.42578125" style="1"/>
    <col min="5898" max="5898" width="6.5703125" style="1" customWidth="1"/>
    <col min="5899" max="6144" width="11.42578125" style="1"/>
    <col min="6145" max="6146" width="2.85546875" style="1" customWidth="1"/>
    <col min="6147" max="6147" width="20.42578125" style="1" customWidth="1"/>
    <col min="6148" max="6148" width="13.28515625" style="1" customWidth="1"/>
    <col min="6149" max="6149" width="13.140625" style="1" customWidth="1"/>
    <col min="6150" max="6151" width="12.5703125" style="1" customWidth="1"/>
    <col min="6152" max="6152" width="2.85546875" style="1" customWidth="1"/>
    <col min="6153" max="6153" width="11.42578125" style="1"/>
    <col min="6154" max="6154" width="6.5703125" style="1" customWidth="1"/>
    <col min="6155" max="6400" width="11.42578125" style="1"/>
    <col min="6401" max="6402" width="2.85546875" style="1" customWidth="1"/>
    <col min="6403" max="6403" width="20.42578125" style="1" customWidth="1"/>
    <col min="6404" max="6404" width="13.28515625" style="1" customWidth="1"/>
    <col min="6405" max="6405" width="13.140625" style="1" customWidth="1"/>
    <col min="6406" max="6407" width="12.5703125" style="1" customWidth="1"/>
    <col min="6408" max="6408" width="2.85546875" style="1" customWidth="1"/>
    <col min="6409" max="6409" width="11.42578125" style="1"/>
    <col min="6410" max="6410" width="6.5703125" style="1" customWidth="1"/>
    <col min="6411" max="6656" width="11.42578125" style="1"/>
    <col min="6657" max="6658" width="2.85546875" style="1" customWidth="1"/>
    <col min="6659" max="6659" width="20.42578125" style="1" customWidth="1"/>
    <col min="6660" max="6660" width="13.28515625" style="1" customWidth="1"/>
    <col min="6661" max="6661" width="13.140625" style="1" customWidth="1"/>
    <col min="6662" max="6663" width="12.5703125" style="1" customWidth="1"/>
    <col min="6664" max="6664" width="2.85546875" style="1" customWidth="1"/>
    <col min="6665" max="6665" width="11.42578125" style="1"/>
    <col min="6666" max="6666" width="6.5703125" style="1" customWidth="1"/>
    <col min="6667" max="6912" width="11.42578125" style="1"/>
    <col min="6913" max="6914" width="2.85546875" style="1" customWidth="1"/>
    <col min="6915" max="6915" width="20.42578125" style="1" customWidth="1"/>
    <col min="6916" max="6916" width="13.28515625" style="1" customWidth="1"/>
    <col min="6917" max="6917" width="13.140625" style="1" customWidth="1"/>
    <col min="6918" max="6919" width="12.5703125" style="1" customWidth="1"/>
    <col min="6920" max="6920" width="2.85546875" style="1" customWidth="1"/>
    <col min="6921" max="6921" width="11.42578125" style="1"/>
    <col min="6922" max="6922" width="6.5703125" style="1" customWidth="1"/>
    <col min="6923" max="7168" width="11.42578125" style="1"/>
    <col min="7169" max="7170" width="2.85546875" style="1" customWidth="1"/>
    <col min="7171" max="7171" width="20.42578125" style="1" customWidth="1"/>
    <col min="7172" max="7172" width="13.28515625" style="1" customWidth="1"/>
    <col min="7173" max="7173" width="13.140625" style="1" customWidth="1"/>
    <col min="7174" max="7175" width="12.5703125" style="1" customWidth="1"/>
    <col min="7176" max="7176" width="2.85546875" style="1" customWidth="1"/>
    <col min="7177" max="7177" width="11.42578125" style="1"/>
    <col min="7178" max="7178" width="6.5703125" style="1" customWidth="1"/>
    <col min="7179" max="7424" width="11.42578125" style="1"/>
    <col min="7425" max="7426" width="2.85546875" style="1" customWidth="1"/>
    <col min="7427" max="7427" width="20.42578125" style="1" customWidth="1"/>
    <col min="7428" max="7428" width="13.28515625" style="1" customWidth="1"/>
    <col min="7429" max="7429" width="13.140625" style="1" customWidth="1"/>
    <col min="7430" max="7431" width="12.5703125" style="1" customWidth="1"/>
    <col min="7432" max="7432" width="2.85546875" style="1" customWidth="1"/>
    <col min="7433" max="7433" width="11.42578125" style="1"/>
    <col min="7434" max="7434" width="6.5703125" style="1" customWidth="1"/>
    <col min="7435" max="7680" width="11.42578125" style="1"/>
    <col min="7681" max="7682" width="2.85546875" style="1" customWidth="1"/>
    <col min="7683" max="7683" width="20.42578125" style="1" customWidth="1"/>
    <col min="7684" max="7684" width="13.28515625" style="1" customWidth="1"/>
    <col min="7685" max="7685" width="13.140625" style="1" customWidth="1"/>
    <col min="7686" max="7687" width="12.5703125" style="1" customWidth="1"/>
    <col min="7688" max="7688" width="2.85546875" style="1" customWidth="1"/>
    <col min="7689" max="7689" width="11.42578125" style="1"/>
    <col min="7690" max="7690" width="6.5703125" style="1" customWidth="1"/>
    <col min="7691" max="7936" width="11.42578125" style="1"/>
    <col min="7937" max="7938" width="2.85546875" style="1" customWidth="1"/>
    <col min="7939" max="7939" width="20.42578125" style="1" customWidth="1"/>
    <col min="7940" max="7940" width="13.28515625" style="1" customWidth="1"/>
    <col min="7941" max="7941" width="13.140625" style="1" customWidth="1"/>
    <col min="7942" max="7943" width="12.5703125" style="1" customWidth="1"/>
    <col min="7944" max="7944" width="2.85546875" style="1" customWidth="1"/>
    <col min="7945" max="7945" width="11.42578125" style="1"/>
    <col min="7946" max="7946" width="6.5703125" style="1" customWidth="1"/>
    <col min="7947" max="8192" width="11.42578125" style="1"/>
    <col min="8193" max="8194" width="2.85546875" style="1" customWidth="1"/>
    <col min="8195" max="8195" width="20.42578125" style="1" customWidth="1"/>
    <col min="8196" max="8196" width="13.28515625" style="1" customWidth="1"/>
    <col min="8197" max="8197" width="13.140625" style="1" customWidth="1"/>
    <col min="8198" max="8199" width="12.5703125" style="1" customWidth="1"/>
    <col min="8200" max="8200" width="2.85546875" style="1" customWidth="1"/>
    <col min="8201" max="8201" width="11.42578125" style="1"/>
    <col min="8202" max="8202" width="6.5703125" style="1" customWidth="1"/>
    <col min="8203" max="8448" width="11.42578125" style="1"/>
    <col min="8449" max="8450" width="2.85546875" style="1" customWidth="1"/>
    <col min="8451" max="8451" width="20.42578125" style="1" customWidth="1"/>
    <col min="8452" max="8452" width="13.28515625" style="1" customWidth="1"/>
    <col min="8453" max="8453" width="13.140625" style="1" customWidth="1"/>
    <col min="8454" max="8455" width="12.5703125" style="1" customWidth="1"/>
    <col min="8456" max="8456" width="2.85546875" style="1" customWidth="1"/>
    <col min="8457" max="8457" width="11.42578125" style="1"/>
    <col min="8458" max="8458" width="6.5703125" style="1" customWidth="1"/>
    <col min="8459" max="8704" width="11.42578125" style="1"/>
    <col min="8705" max="8706" width="2.85546875" style="1" customWidth="1"/>
    <col min="8707" max="8707" width="20.42578125" style="1" customWidth="1"/>
    <col min="8708" max="8708" width="13.28515625" style="1" customWidth="1"/>
    <col min="8709" max="8709" width="13.140625" style="1" customWidth="1"/>
    <col min="8710" max="8711" width="12.5703125" style="1" customWidth="1"/>
    <col min="8712" max="8712" width="2.85546875" style="1" customWidth="1"/>
    <col min="8713" max="8713" width="11.42578125" style="1"/>
    <col min="8714" max="8714" width="6.5703125" style="1" customWidth="1"/>
    <col min="8715" max="8960" width="11.42578125" style="1"/>
    <col min="8961" max="8962" width="2.85546875" style="1" customWidth="1"/>
    <col min="8963" max="8963" width="20.42578125" style="1" customWidth="1"/>
    <col min="8964" max="8964" width="13.28515625" style="1" customWidth="1"/>
    <col min="8965" max="8965" width="13.140625" style="1" customWidth="1"/>
    <col min="8966" max="8967" width="12.5703125" style="1" customWidth="1"/>
    <col min="8968" max="8968" width="2.85546875" style="1" customWidth="1"/>
    <col min="8969" max="8969" width="11.42578125" style="1"/>
    <col min="8970" max="8970" width="6.5703125" style="1" customWidth="1"/>
    <col min="8971" max="9216" width="11.42578125" style="1"/>
    <col min="9217" max="9218" width="2.85546875" style="1" customWidth="1"/>
    <col min="9219" max="9219" width="20.42578125" style="1" customWidth="1"/>
    <col min="9220" max="9220" width="13.28515625" style="1" customWidth="1"/>
    <col min="9221" max="9221" width="13.140625" style="1" customWidth="1"/>
    <col min="9222" max="9223" width="12.5703125" style="1" customWidth="1"/>
    <col min="9224" max="9224" width="2.85546875" style="1" customWidth="1"/>
    <col min="9225" max="9225" width="11.42578125" style="1"/>
    <col min="9226" max="9226" width="6.5703125" style="1" customWidth="1"/>
    <col min="9227" max="9472" width="11.42578125" style="1"/>
    <col min="9473" max="9474" width="2.85546875" style="1" customWidth="1"/>
    <col min="9475" max="9475" width="20.42578125" style="1" customWidth="1"/>
    <col min="9476" max="9476" width="13.28515625" style="1" customWidth="1"/>
    <col min="9477" max="9477" width="13.140625" style="1" customWidth="1"/>
    <col min="9478" max="9479" width="12.5703125" style="1" customWidth="1"/>
    <col min="9480" max="9480" width="2.85546875" style="1" customWidth="1"/>
    <col min="9481" max="9481" width="11.42578125" style="1"/>
    <col min="9482" max="9482" width="6.5703125" style="1" customWidth="1"/>
    <col min="9483" max="9728" width="11.42578125" style="1"/>
    <col min="9729" max="9730" width="2.85546875" style="1" customWidth="1"/>
    <col min="9731" max="9731" width="20.42578125" style="1" customWidth="1"/>
    <col min="9732" max="9732" width="13.28515625" style="1" customWidth="1"/>
    <col min="9733" max="9733" width="13.140625" style="1" customWidth="1"/>
    <col min="9734" max="9735" width="12.5703125" style="1" customWidth="1"/>
    <col min="9736" max="9736" width="2.85546875" style="1" customWidth="1"/>
    <col min="9737" max="9737" width="11.42578125" style="1"/>
    <col min="9738" max="9738" width="6.5703125" style="1" customWidth="1"/>
    <col min="9739" max="9984" width="11.42578125" style="1"/>
    <col min="9985" max="9986" width="2.85546875" style="1" customWidth="1"/>
    <col min="9987" max="9987" width="20.42578125" style="1" customWidth="1"/>
    <col min="9988" max="9988" width="13.28515625" style="1" customWidth="1"/>
    <col min="9989" max="9989" width="13.140625" style="1" customWidth="1"/>
    <col min="9990" max="9991" width="12.5703125" style="1" customWidth="1"/>
    <col min="9992" max="9992" width="2.85546875" style="1" customWidth="1"/>
    <col min="9993" max="9993" width="11.42578125" style="1"/>
    <col min="9994" max="9994" width="6.5703125" style="1" customWidth="1"/>
    <col min="9995" max="10240" width="11.42578125" style="1"/>
    <col min="10241" max="10242" width="2.85546875" style="1" customWidth="1"/>
    <col min="10243" max="10243" width="20.42578125" style="1" customWidth="1"/>
    <col min="10244" max="10244" width="13.28515625" style="1" customWidth="1"/>
    <col min="10245" max="10245" width="13.140625" style="1" customWidth="1"/>
    <col min="10246" max="10247" width="12.5703125" style="1" customWidth="1"/>
    <col min="10248" max="10248" width="2.85546875" style="1" customWidth="1"/>
    <col min="10249" max="10249" width="11.42578125" style="1"/>
    <col min="10250" max="10250" width="6.5703125" style="1" customWidth="1"/>
    <col min="10251" max="10496" width="11.42578125" style="1"/>
    <col min="10497" max="10498" width="2.85546875" style="1" customWidth="1"/>
    <col min="10499" max="10499" width="20.42578125" style="1" customWidth="1"/>
    <col min="10500" max="10500" width="13.28515625" style="1" customWidth="1"/>
    <col min="10501" max="10501" width="13.140625" style="1" customWidth="1"/>
    <col min="10502" max="10503" width="12.5703125" style="1" customWidth="1"/>
    <col min="10504" max="10504" width="2.85546875" style="1" customWidth="1"/>
    <col min="10505" max="10505" width="11.42578125" style="1"/>
    <col min="10506" max="10506" width="6.5703125" style="1" customWidth="1"/>
    <col min="10507" max="10752" width="11.42578125" style="1"/>
    <col min="10753" max="10754" width="2.85546875" style="1" customWidth="1"/>
    <col min="10755" max="10755" width="20.42578125" style="1" customWidth="1"/>
    <col min="10756" max="10756" width="13.28515625" style="1" customWidth="1"/>
    <col min="10757" max="10757" width="13.140625" style="1" customWidth="1"/>
    <col min="10758" max="10759" width="12.5703125" style="1" customWidth="1"/>
    <col min="10760" max="10760" width="2.85546875" style="1" customWidth="1"/>
    <col min="10761" max="10761" width="11.42578125" style="1"/>
    <col min="10762" max="10762" width="6.5703125" style="1" customWidth="1"/>
    <col min="10763" max="11008" width="11.42578125" style="1"/>
    <col min="11009" max="11010" width="2.85546875" style="1" customWidth="1"/>
    <col min="11011" max="11011" width="20.42578125" style="1" customWidth="1"/>
    <col min="11012" max="11012" width="13.28515625" style="1" customWidth="1"/>
    <col min="11013" max="11013" width="13.140625" style="1" customWidth="1"/>
    <col min="11014" max="11015" width="12.5703125" style="1" customWidth="1"/>
    <col min="11016" max="11016" width="2.85546875" style="1" customWidth="1"/>
    <col min="11017" max="11017" width="11.42578125" style="1"/>
    <col min="11018" max="11018" width="6.5703125" style="1" customWidth="1"/>
    <col min="11019" max="11264" width="11.42578125" style="1"/>
    <col min="11265" max="11266" width="2.85546875" style="1" customWidth="1"/>
    <col min="11267" max="11267" width="20.42578125" style="1" customWidth="1"/>
    <col min="11268" max="11268" width="13.28515625" style="1" customWidth="1"/>
    <col min="11269" max="11269" width="13.140625" style="1" customWidth="1"/>
    <col min="11270" max="11271" width="12.5703125" style="1" customWidth="1"/>
    <col min="11272" max="11272" width="2.85546875" style="1" customWidth="1"/>
    <col min="11273" max="11273" width="11.42578125" style="1"/>
    <col min="11274" max="11274" width="6.5703125" style="1" customWidth="1"/>
    <col min="11275" max="11520" width="11.42578125" style="1"/>
    <col min="11521" max="11522" width="2.85546875" style="1" customWidth="1"/>
    <col min="11523" max="11523" width="20.42578125" style="1" customWidth="1"/>
    <col min="11524" max="11524" width="13.28515625" style="1" customWidth="1"/>
    <col min="11525" max="11525" width="13.140625" style="1" customWidth="1"/>
    <col min="11526" max="11527" width="12.5703125" style="1" customWidth="1"/>
    <col min="11528" max="11528" width="2.85546875" style="1" customWidth="1"/>
    <col min="11529" max="11529" width="11.42578125" style="1"/>
    <col min="11530" max="11530" width="6.5703125" style="1" customWidth="1"/>
    <col min="11531" max="11776" width="11.42578125" style="1"/>
    <col min="11777" max="11778" width="2.85546875" style="1" customWidth="1"/>
    <col min="11779" max="11779" width="20.42578125" style="1" customWidth="1"/>
    <col min="11780" max="11780" width="13.28515625" style="1" customWidth="1"/>
    <col min="11781" max="11781" width="13.140625" style="1" customWidth="1"/>
    <col min="11782" max="11783" width="12.5703125" style="1" customWidth="1"/>
    <col min="11784" max="11784" width="2.85546875" style="1" customWidth="1"/>
    <col min="11785" max="11785" width="11.42578125" style="1"/>
    <col min="11786" max="11786" width="6.5703125" style="1" customWidth="1"/>
    <col min="11787" max="12032" width="11.42578125" style="1"/>
    <col min="12033" max="12034" width="2.85546875" style="1" customWidth="1"/>
    <col min="12035" max="12035" width="20.42578125" style="1" customWidth="1"/>
    <col min="12036" max="12036" width="13.28515625" style="1" customWidth="1"/>
    <col min="12037" max="12037" width="13.140625" style="1" customWidth="1"/>
    <col min="12038" max="12039" width="12.5703125" style="1" customWidth="1"/>
    <col min="12040" max="12040" width="2.85546875" style="1" customWidth="1"/>
    <col min="12041" max="12041" width="11.42578125" style="1"/>
    <col min="12042" max="12042" width="6.5703125" style="1" customWidth="1"/>
    <col min="12043" max="12288" width="11.42578125" style="1"/>
    <col min="12289" max="12290" width="2.85546875" style="1" customWidth="1"/>
    <col min="12291" max="12291" width="20.42578125" style="1" customWidth="1"/>
    <col min="12292" max="12292" width="13.28515625" style="1" customWidth="1"/>
    <col min="12293" max="12293" width="13.140625" style="1" customWidth="1"/>
    <col min="12294" max="12295" width="12.5703125" style="1" customWidth="1"/>
    <col min="12296" max="12296" width="2.85546875" style="1" customWidth="1"/>
    <col min="12297" max="12297" width="11.42578125" style="1"/>
    <col min="12298" max="12298" width="6.5703125" style="1" customWidth="1"/>
    <col min="12299" max="12544" width="11.42578125" style="1"/>
    <col min="12545" max="12546" width="2.85546875" style="1" customWidth="1"/>
    <col min="12547" max="12547" width="20.42578125" style="1" customWidth="1"/>
    <col min="12548" max="12548" width="13.28515625" style="1" customWidth="1"/>
    <col min="12549" max="12549" width="13.140625" style="1" customWidth="1"/>
    <col min="12550" max="12551" width="12.5703125" style="1" customWidth="1"/>
    <col min="12552" max="12552" width="2.85546875" style="1" customWidth="1"/>
    <col min="12553" max="12553" width="11.42578125" style="1"/>
    <col min="12554" max="12554" width="6.5703125" style="1" customWidth="1"/>
    <col min="12555" max="12800" width="11.42578125" style="1"/>
    <col min="12801" max="12802" width="2.85546875" style="1" customWidth="1"/>
    <col min="12803" max="12803" width="20.42578125" style="1" customWidth="1"/>
    <col min="12804" max="12804" width="13.28515625" style="1" customWidth="1"/>
    <col min="12805" max="12805" width="13.140625" style="1" customWidth="1"/>
    <col min="12806" max="12807" width="12.5703125" style="1" customWidth="1"/>
    <col min="12808" max="12808" width="2.85546875" style="1" customWidth="1"/>
    <col min="12809" max="12809" width="11.42578125" style="1"/>
    <col min="12810" max="12810" width="6.5703125" style="1" customWidth="1"/>
    <col min="12811" max="13056" width="11.42578125" style="1"/>
    <col min="13057" max="13058" width="2.85546875" style="1" customWidth="1"/>
    <col min="13059" max="13059" width="20.42578125" style="1" customWidth="1"/>
    <col min="13060" max="13060" width="13.28515625" style="1" customWidth="1"/>
    <col min="13061" max="13061" width="13.140625" style="1" customWidth="1"/>
    <col min="13062" max="13063" width="12.5703125" style="1" customWidth="1"/>
    <col min="13064" max="13064" width="2.85546875" style="1" customWidth="1"/>
    <col min="13065" max="13065" width="11.42578125" style="1"/>
    <col min="13066" max="13066" width="6.5703125" style="1" customWidth="1"/>
    <col min="13067" max="13312" width="11.42578125" style="1"/>
    <col min="13313" max="13314" width="2.85546875" style="1" customWidth="1"/>
    <col min="13315" max="13315" width="20.42578125" style="1" customWidth="1"/>
    <col min="13316" max="13316" width="13.28515625" style="1" customWidth="1"/>
    <col min="13317" max="13317" width="13.140625" style="1" customWidth="1"/>
    <col min="13318" max="13319" width="12.5703125" style="1" customWidth="1"/>
    <col min="13320" max="13320" width="2.85546875" style="1" customWidth="1"/>
    <col min="13321" max="13321" width="11.42578125" style="1"/>
    <col min="13322" max="13322" width="6.5703125" style="1" customWidth="1"/>
    <col min="13323" max="13568" width="11.42578125" style="1"/>
    <col min="13569" max="13570" width="2.85546875" style="1" customWidth="1"/>
    <col min="13571" max="13571" width="20.42578125" style="1" customWidth="1"/>
    <col min="13572" max="13572" width="13.28515625" style="1" customWidth="1"/>
    <col min="13573" max="13573" width="13.140625" style="1" customWidth="1"/>
    <col min="13574" max="13575" width="12.5703125" style="1" customWidth="1"/>
    <col min="13576" max="13576" width="2.85546875" style="1" customWidth="1"/>
    <col min="13577" max="13577" width="11.42578125" style="1"/>
    <col min="13578" max="13578" width="6.5703125" style="1" customWidth="1"/>
    <col min="13579" max="13824" width="11.42578125" style="1"/>
    <col min="13825" max="13826" width="2.85546875" style="1" customWidth="1"/>
    <col min="13827" max="13827" width="20.42578125" style="1" customWidth="1"/>
    <col min="13828" max="13828" width="13.28515625" style="1" customWidth="1"/>
    <col min="13829" max="13829" width="13.140625" style="1" customWidth="1"/>
    <col min="13830" max="13831" width="12.5703125" style="1" customWidth="1"/>
    <col min="13832" max="13832" width="2.85546875" style="1" customWidth="1"/>
    <col min="13833" max="13833" width="11.42578125" style="1"/>
    <col min="13834" max="13834" width="6.5703125" style="1" customWidth="1"/>
    <col min="13835" max="14080" width="11.42578125" style="1"/>
    <col min="14081" max="14082" width="2.85546875" style="1" customWidth="1"/>
    <col min="14083" max="14083" width="20.42578125" style="1" customWidth="1"/>
    <col min="14084" max="14084" width="13.28515625" style="1" customWidth="1"/>
    <col min="14085" max="14085" width="13.140625" style="1" customWidth="1"/>
    <col min="14086" max="14087" width="12.5703125" style="1" customWidth="1"/>
    <col min="14088" max="14088" width="2.85546875" style="1" customWidth="1"/>
    <col min="14089" max="14089" width="11.42578125" style="1"/>
    <col min="14090" max="14090" width="6.5703125" style="1" customWidth="1"/>
    <col min="14091" max="14336" width="11.42578125" style="1"/>
    <col min="14337" max="14338" width="2.85546875" style="1" customWidth="1"/>
    <col min="14339" max="14339" width="20.42578125" style="1" customWidth="1"/>
    <col min="14340" max="14340" width="13.28515625" style="1" customWidth="1"/>
    <col min="14341" max="14341" width="13.140625" style="1" customWidth="1"/>
    <col min="14342" max="14343" width="12.5703125" style="1" customWidth="1"/>
    <col min="14344" max="14344" width="2.85546875" style="1" customWidth="1"/>
    <col min="14345" max="14345" width="11.42578125" style="1"/>
    <col min="14346" max="14346" width="6.5703125" style="1" customWidth="1"/>
    <col min="14347" max="14592" width="11.42578125" style="1"/>
    <col min="14593" max="14594" width="2.85546875" style="1" customWidth="1"/>
    <col min="14595" max="14595" width="20.42578125" style="1" customWidth="1"/>
    <col min="14596" max="14596" width="13.28515625" style="1" customWidth="1"/>
    <col min="14597" max="14597" width="13.140625" style="1" customWidth="1"/>
    <col min="14598" max="14599" width="12.5703125" style="1" customWidth="1"/>
    <col min="14600" max="14600" width="2.85546875" style="1" customWidth="1"/>
    <col min="14601" max="14601" width="11.42578125" style="1"/>
    <col min="14602" max="14602" width="6.5703125" style="1" customWidth="1"/>
    <col min="14603" max="14848" width="11.42578125" style="1"/>
    <col min="14849" max="14850" width="2.85546875" style="1" customWidth="1"/>
    <col min="14851" max="14851" width="20.42578125" style="1" customWidth="1"/>
    <col min="14852" max="14852" width="13.28515625" style="1" customWidth="1"/>
    <col min="14853" max="14853" width="13.140625" style="1" customWidth="1"/>
    <col min="14854" max="14855" width="12.5703125" style="1" customWidth="1"/>
    <col min="14856" max="14856" width="2.85546875" style="1" customWidth="1"/>
    <col min="14857" max="14857" width="11.42578125" style="1"/>
    <col min="14858" max="14858" width="6.5703125" style="1" customWidth="1"/>
    <col min="14859" max="15104" width="11.42578125" style="1"/>
    <col min="15105" max="15106" width="2.85546875" style="1" customWidth="1"/>
    <col min="15107" max="15107" width="20.42578125" style="1" customWidth="1"/>
    <col min="15108" max="15108" width="13.28515625" style="1" customWidth="1"/>
    <col min="15109" max="15109" width="13.140625" style="1" customWidth="1"/>
    <col min="15110" max="15111" width="12.5703125" style="1" customWidth="1"/>
    <col min="15112" max="15112" width="2.85546875" style="1" customWidth="1"/>
    <col min="15113" max="15113" width="11.42578125" style="1"/>
    <col min="15114" max="15114" width="6.5703125" style="1" customWidth="1"/>
    <col min="15115" max="15360" width="11.42578125" style="1"/>
    <col min="15361" max="15362" width="2.85546875" style="1" customWidth="1"/>
    <col min="15363" max="15363" width="20.42578125" style="1" customWidth="1"/>
    <col min="15364" max="15364" width="13.28515625" style="1" customWidth="1"/>
    <col min="15365" max="15365" width="13.140625" style="1" customWidth="1"/>
    <col min="15366" max="15367" width="12.5703125" style="1" customWidth="1"/>
    <col min="15368" max="15368" width="2.85546875" style="1" customWidth="1"/>
    <col min="15369" max="15369" width="11.42578125" style="1"/>
    <col min="15370" max="15370" width="6.5703125" style="1" customWidth="1"/>
    <col min="15371" max="15616" width="11.42578125" style="1"/>
    <col min="15617" max="15618" width="2.85546875" style="1" customWidth="1"/>
    <col min="15619" max="15619" width="20.42578125" style="1" customWidth="1"/>
    <col min="15620" max="15620" width="13.28515625" style="1" customWidth="1"/>
    <col min="15621" max="15621" width="13.140625" style="1" customWidth="1"/>
    <col min="15622" max="15623" width="12.5703125" style="1" customWidth="1"/>
    <col min="15624" max="15624" width="2.85546875" style="1" customWidth="1"/>
    <col min="15625" max="15625" width="11.42578125" style="1"/>
    <col min="15626" max="15626" width="6.5703125" style="1" customWidth="1"/>
    <col min="15627" max="15872" width="11.42578125" style="1"/>
    <col min="15873" max="15874" width="2.85546875" style="1" customWidth="1"/>
    <col min="15875" max="15875" width="20.42578125" style="1" customWidth="1"/>
    <col min="15876" max="15876" width="13.28515625" style="1" customWidth="1"/>
    <col min="15877" max="15877" width="13.140625" style="1" customWidth="1"/>
    <col min="15878" max="15879" width="12.5703125" style="1" customWidth="1"/>
    <col min="15880" max="15880" width="2.85546875" style="1" customWidth="1"/>
    <col min="15881" max="15881" width="11.42578125" style="1"/>
    <col min="15882" max="15882" width="6.5703125" style="1" customWidth="1"/>
    <col min="15883" max="16128" width="11.42578125" style="1"/>
    <col min="16129" max="16130" width="2.85546875" style="1" customWidth="1"/>
    <col min="16131" max="16131" width="20.42578125" style="1" customWidth="1"/>
    <col min="16132" max="16132" width="13.28515625" style="1" customWidth="1"/>
    <col min="16133" max="16133" width="13.140625" style="1" customWidth="1"/>
    <col min="16134" max="16135" width="12.5703125" style="1" customWidth="1"/>
    <col min="16136" max="16136" width="2.85546875" style="1" customWidth="1"/>
    <col min="16137" max="16137" width="11.42578125" style="1"/>
    <col min="16138" max="16138" width="6.5703125" style="1" customWidth="1"/>
    <col min="16139" max="16384" width="11.42578125" style="1"/>
  </cols>
  <sheetData>
    <row r="1" spans="1:10" x14ac:dyDescent="0.2">
      <c r="A1" s="110" t="s">
        <v>43</v>
      </c>
      <c r="B1" s="110"/>
      <c r="C1" s="110"/>
      <c r="D1" s="110"/>
      <c r="E1" s="110"/>
      <c r="F1" s="110"/>
      <c r="G1" s="110"/>
      <c r="H1" s="110"/>
      <c r="I1" s="39"/>
      <c r="J1" s="39"/>
    </row>
    <row r="2" spans="1:10" x14ac:dyDescent="0.2">
      <c r="A2" s="110" t="s">
        <v>51</v>
      </c>
      <c r="B2" s="110"/>
      <c r="C2" s="110"/>
      <c r="D2" s="110"/>
      <c r="E2" s="110"/>
      <c r="F2" s="110"/>
      <c r="G2" s="110"/>
      <c r="H2" s="110"/>
      <c r="I2" s="39"/>
      <c r="J2" s="39"/>
    </row>
    <row r="3" spans="1:10" x14ac:dyDescent="0.2">
      <c r="A3" s="105" t="s">
        <v>44</v>
      </c>
      <c r="B3" s="105"/>
      <c r="C3" s="105"/>
      <c r="D3" s="105"/>
      <c r="E3" s="105"/>
      <c r="F3" s="105"/>
      <c r="G3" s="105"/>
      <c r="H3" s="105"/>
      <c r="I3" s="39"/>
      <c r="J3" s="39"/>
    </row>
    <row r="4" spans="1:10" s="39" customFormat="1" ht="9.75" customHeight="1" x14ac:dyDescent="0.2">
      <c r="A4" s="12"/>
      <c r="B4" s="12"/>
      <c r="C4" s="12"/>
      <c r="D4" s="12"/>
      <c r="E4" s="12"/>
      <c r="F4" s="12"/>
      <c r="G4" s="12"/>
      <c r="H4" s="12"/>
    </row>
    <row r="5" spans="1:10" ht="12.75" customHeight="1" x14ac:dyDescent="0.2">
      <c r="A5" s="12"/>
      <c r="B5" s="12"/>
      <c r="C5" s="12"/>
      <c r="D5" s="12"/>
      <c r="E5" s="12"/>
      <c r="F5" s="106" t="s">
        <v>52</v>
      </c>
      <c r="G5" s="107"/>
      <c r="H5" s="12"/>
    </row>
    <row r="6" spans="1:10" ht="17.25" customHeight="1" x14ac:dyDescent="0.2">
      <c r="A6" s="12"/>
      <c r="B6" s="12"/>
      <c r="C6" s="12"/>
      <c r="D6" s="12"/>
      <c r="E6" s="12"/>
      <c r="F6" s="13" t="s">
        <v>22</v>
      </c>
      <c r="G6" s="14" t="s">
        <v>23</v>
      </c>
      <c r="H6" s="12"/>
    </row>
    <row r="7" spans="1:10" x14ac:dyDescent="0.2">
      <c r="A7" s="12"/>
      <c r="B7" s="16" t="s">
        <v>24</v>
      </c>
      <c r="C7" s="17"/>
      <c r="D7" s="17"/>
      <c r="E7" s="17"/>
      <c r="F7" s="18">
        <v>506205.38604000007</v>
      </c>
      <c r="G7" s="79">
        <f>+F7/F7</f>
        <v>1</v>
      </c>
      <c r="H7" s="12"/>
    </row>
    <row r="8" spans="1:10" ht="6" customHeight="1" x14ac:dyDescent="0.2">
      <c r="A8" s="12"/>
      <c r="B8" s="22"/>
      <c r="C8" s="23"/>
      <c r="D8" s="23"/>
      <c r="E8" s="23"/>
      <c r="F8" s="24"/>
      <c r="G8" s="25"/>
      <c r="H8" s="12"/>
    </row>
    <row r="9" spans="1:10" x14ac:dyDescent="0.2">
      <c r="A9" s="12"/>
      <c r="B9" s="22"/>
      <c r="C9" s="23" t="s">
        <v>25</v>
      </c>
      <c r="D9" s="23"/>
      <c r="E9" s="23"/>
      <c r="F9" s="24">
        <v>506026.63131000008</v>
      </c>
      <c r="G9" s="80">
        <f>+F9/$F$7</f>
        <v>0.99964687311725708</v>
      </c>
      <c r="H9" s="12"/>
      <c r="J9" s="31"/>
    </row>
    <row r="10" spans="1:10" ht="6" customHeight="1" x14ac:dyDescent="0.2">
      <c r="A10" s="12"/>
      <c r="B10" s="22"/>
      <c r="C10" s="23"/>
      <c r="D10" s="23"/>
      <c r="E10" s="23"/>
      <c r="F10" s="24"/>
      <c r="G10" s="25"/>
      <c r="H10" s="12"/>
    </row>
    <row r="11" spans="1:10" x14ac:dyDescent="0.2">
      <c r="A11" s="12"/>
      <c r="B11" s="32"/>
      <c r="C11" s="33" t="s">
        <v>26</v>
      </c>
      <c r="D11" s="33"/>
      <c r="E11" s="33"/>
      <c r="F11" s="34">
        <v>178.75473000000002</v>
      </c>
      <c r="G11" s="81">
        <f>+F11/$F$7</f>
        <v>3.5312688274295631E-4</v>
      </c>
      <c r="H11" s="12"/>
    </row>
    <row r="12" spans="1:10" s="39" customFormat="1" ht="7.5" customHeight="1" x14ac:dyDescent="0.2">
      <c r="A12" s="12"/>
      <c r="B12" s="36"/>
      <c r="C12" s="36"/>
      <c r="D12" s="36"/>
      <c r="E12" s="36"/>
      <c r="F12" s="37"/>
      <c r="G12" s="36"/>
      <c r="H12" s="12"/>
    </row>
    <row r="13" spans="1:10" x14ac:dyDescent="0.2">
      <c r="A13" s="12"/>
      <c r="B13" s="16" t="s">
        <v>27</v>
      </c>
      <c r="C13" s="17"/>
      <c r="D13" s="17"/>
      <c r="E13" s="17"/>
      <c r="F13" s="18">
        <v>343074.66946</v>
      </c>
      <c r="G13" s="79">
        <f>+F13/$F$7</f>
        <v>0.67773808600466068</v>
      </c>
      <c r="H13" s="12"/>
    </row>
    <row r="14" spans="1:10" ht="6" customHeight="1" x14ac:dyDescent="0.2">
      <c r="A14" s="12"/>
      <c r="B14" s="40"/>
      <c r="C14" s="27"/>
      <c r="D14" s="27"/>
      <c r="E14" s="27"/>
      <c r="F14" s="41"/>
      <c r="G14" s="42"/>
      <c r="H14" s="12"/>
    </row>
    <row r="15" spans="1:10" x14ac:dyDescent="0.2">
      <c r="A15" s="12"/>
      <c r="B15" s="22"/>
      <c r="C15" s="23" t="s">
        <v>28</v>
      </c>
      <c r="D15" s="23"/>
      <c r="E15" s="23"/>
      <c r="F15" s="24">
        <v>57657.014679999993</v>
      </c>
      <c r="G15" s="80">
        <f>+F15/$F$7</f>
        <v>0.11390043699662249</v>
      </c>
      <c r="H15" s="12"/>
    </row>
    <row r="16" spans="1:10" ht="6" customHeight="1" x14ac:dyDescent="0.2">
      <c r="A16" s="12"/>
      <c r="B16" s="22"/>
      <c r="C16" s="23"/>
      <c r="D16" s="23"/>
      <c r="E16" s="23"/>
      <c r="F16" s="44"/>
      <c r="G16" s="25"/>
      <c r="H16" s="12"/>
    </row>
    <row r="17" spans="1:11" x14ac:dyDescent="0.2">
      <c r="A17" s="12"/>
      <c r="B17" s="22"/>
      <c r="C17" s="23" t="s">
        <v>29</v>
      </c>
      <c r="D17" s="23"/>
      <c r="E17" s="23"/>
      <c r="F17" s="24">
        <v>110609.41376000001</v>
      </c>
      <c r="G17" s="80">
        <f>+F17/$F$7</f>
        <v>0.21850698710515046</v>
      </c>
      <c r="H17" s="12"/>
    </row>
    <row r="18" spans="1:11" ht="6" customHeight="1" x14ac:dyDescent="0.2">
      <c r="A18" s="12"/>
      <c r="B18" s="22"/>
      <c r="C18" s="23"/>
      <c r="D18" s="23"/>
      <c r="E18" s="23"/>
      <c r="F18" s="44"/>
      <c r="G18" s="25"/>
      <c r="H18" s="12"/>
    </row>
    <row r="19" spans="1:11" x14ac:dyDescent="0.2">
      <c r="A19" s="12"/>
      <c r="B19" s="22"/>
      <c r="C19" s="23" t="s">
        <v>30</v>
      </c>
      <c r="D19" s="23"/>
      <c r="E19" s="23"/>
      <c r="F19" s="24">
        <v>49391.559979999998</v>
      </c>
      <c r="G19" s="80">
        <f>+F19/$F$7</f>
        <v>9.7572173947783919E-2</v>
      </c>
      <c r="H19" s="12"/>
    </row>
    <row r="20" spans="1:11" ht="6" customHeight="1" x14ac:dyDescent="0.2">
      <c r="A20" s="12"/>
      <c r="B20" s="22"/>
      <c r="C20" s="23"/>
      <c r="D20" s="23"/>
      <c r="E20" s="23"/>
      <c r="F20" s="44"/>
      <c r="G20" s="25"/>
      <c r="H20" s="12"/>
    </row>
    <row r="21" spans="1:11" x14ac:dyDescent="0.2">
      <c r="A21" s="12"/>
      <c r="B21" s="22"/>
      <c r="C21" s="23" t="s">
        <v>31</v>
      </c>
      <c r="D21" s="23"/>
      <c r="E21" s="23"/>
      <c r="F21" s="24">
        <v>18509.660139999996</v>
      </c>
      <c r="G21" s="80">
        <f>+F21/$F$7</f>
        <v>3.656551401951573E-2</v>
      </c>
      <c r="H21" s="12"/>
      <c r="K21" s="45"/>
    </row>
    <row r="22" spans="1:11" ht="6" customHeight="1" x14ac:dyDescent="0.2">
      <c r="A22" s="12"/>
      <c r="B22" s="22"/>
      <c r="C22" s="23"/>
      <c r="D22" s="23"/>
      <c r="E22" s="23"/>
      <c r="F22" s="44"/>
      <c r="G22" s="25"/>
      <c r="H22" s="12"/>
    </row>
    <row r="23" spans="1:11" x14ac:dyDescent="0.2">
      <c r="A23" s="12"/>
      <c r="B23" s="22"/>
      <c r="C23" s="23" t="s">
        <v>32</v>
      </c>
      <c r="D23" s="23"/>
      <c r="E23" s="23"/>
      <c r="F23" s="24">
        <v>16959.280740000002</v>
      </c>
      <c r="G23" s="80">
        <f>+F23/$F$7</f>
        <v>3.3502766283604671E-2</v>
      </c>
      <c r="H23" s="12"/>
    </row>
    <row r="24" spans="1:11" ht="6" customHeight="1" x14ac:dyDescent="0.2">
      <c r="A24" s="12"/>
      <c r="B24" s="22"/>
      <c r="C24" s="23"/>
      <c r="D24" s="23"/>
      <c r="E24" s="23"/>
      <c r="F24" s="44"/>
      <c r="G24" s="25"/>
      <c r="H24" s="12"/>
    </row>
    <row r="25" spans="1:11" x14ac:dyDescent="0.2">
      <c r="A25" s="12"/>
      <c r="B25" s="22"/>
      <c r="C25" s="23" t="s">
        <v>33</v>
      </c>
      <c r="D25" s="23"/>
      <c r="E25" s="23"/>
      <c r="F25" s="24">
        <v>25406.974509999989</v>
      </c>
      <c r="G25" s="80">
        <f>+F25/$F$7</f>
        <v>5.0191039468695707E-2</v>
      </c>
      <c r="H25" s="12"/>
    </row>
    <row r="26" spans="1:11" ht="6" customHeight="1" x14ac:dyDescent="0.2">
      <c r="A26" s="12"/>
      <c r="B26" s="22"/>
      <c r="C26" s="23"/>
      <c r="D26" s="23"/>
      <c r="E26" s="23"/>
      <c r="F26" s="44"/>
      <c r="G26" s="80"/>
      <c r="H26" s="12"/>
    </row>
    <row r="27" spans="1:11" x14ac:dyDescent="0.2">
      <c r="A27" s="12"/>
      <c r="B27" s="32"/>
      <c r="C27" s="33" t="s">
        <v>34</v>
      </c>
      <c r="D27" s="33"/>
      <c r="E27" s="33"/>
      <c r="F27" s="34">
        <v>64540.765650000001</v>
      </c>
      <c r="G27" s="81">
        <f>+F27/$F$7</f>
        <v>0.1274991681832876</v>
      </c>
      <c r="H27" s="12"/>
    </row>
    <row r="28" spans="1:11" s="39" customFormat="1" ht="6" customHeight="1" x14ac:dyDescent="0.2">
      <c r="A28" s="12"/>
      <c r="B28" s="36"/>
      <c r="C28" s="36"/>
      <c r="D28" s="36"/>
      <c r="E28" s="36"/>
      <c r="F28" s="37"/>
      <c r="G28" s="36"/>
      <c r="H28" s="12"/>
    </row>
    <row r="29" spans="1:11" x14ac:dyDescent="0.2">
      <c r="A29" s="12"/>
      <c r="B29" s="46" t="s">
        <v>35</v>
      </c>
      <c r="C29" s="47"/>
      <c r="D29" s="47"/>
      <c r="E29" s="47"/>
      <c r="F29" s="48">
        <v>163130.71658000007</v>
      </c>
      <c r="G29" s="82">
        <f>+F29/$F$7</f>
        <v>0.32226191399533938</v>
      </c>
      <c r="H29" s="12"/>
    </row>
    <row r="30" spans="1:11" s="39" customFormat="1" ht="6" customHeight="1" x14ac:dyDescent="0.2">
      <c r="A30" s="12"/>
      <c r="B30" s="12"/>
      <c r="C30" s="12"/>
      <c r="D30" s="12"/>
      <c r="E30" s="12"/>
      <c r="F30" s="62"/>
      <c r="G30" s="63"/>
      <c r="H30" s="12"/>
    </row>
    <row r="31" spans="1:11" x14ac:dyDescent="0.2">
      <c r="A31" s="12"/>
      <c r="B31" s="56" t="s">
        <v>36</v>
      </c>
      <c r="C31" s="57"/>
      <c r="D31" s="57"/>
      <c r="E31" s="57"/>
      <c r="F31" s="58">
        <v>42284.487950000002</v>
      </c>
      <c r="G31" s="83">
        <f>+F31/$F$7</f>
        <v>8.3532275862941346E-2</v>
      </c>
      <c r="H31" s="12"/>
    </row>
    <row r="32" spans="1:11" s="39" customFormat="1" ht="6" customHeight="1" x14ac:dyDescent="0.2">
      <c r="A32" s="12"/>
      <c r="B32" s="61"/>
      <c r="C32" s="12"/>
      <c r="D32" s="12"/>
      <c r="E32" s="12"/>
      <c r="F32" s="62"/>
      <c r="G32" s="63"/>
      <c r="H32" s="12"/>
    </row>
    <row r="33" spans="1:8" x14ac:dyDescent="0.2">
      <c r="A33" s="12"/>
      <c r="B33" s="46" t="s">
        <v>37</v>
      </c>
      <c r="C33" s="47"/>
      <c r="D33" s="47"/>
      <c r="E33" s="47"/>
      <c r="F33" s="48">
        <v>120846.22863000006</v>
      </c>
      <c r="G33" s="82">
        <f>+F33/$F$7</f>
        <v>0.238729638132398</v>
      </c>
      <c r="H33" s="12"/>
    </row>
    <row r="34" spans="1:8" s="39" customFormat="1" ht="6" customHeight="1" x14ac:dyDescent="0.2">
      <c r="A34" s="12"/>
      <c r="B34" s="12"/>
      <c r="C34" s="12"/>
      <c r="D34" s="12"/>
      <c r="E34" s="12"/>
      <c r="F34" s="62"/>
      <c r="G34" s="63"/>
      <c r="H34" s="12"/>
    </row>
    <row r="35" spans="1:8" x14ac:dyDescent="0.2">
      <c r="A35" s="12"/>
      <c r="B35" s="56" t="s">
        <v>38</v>
      </c>
      <c r="C35" s="57"/>
      <c r="D35" s="57"/>
      <c r="E35" s="57"/>
      <c r="F35" s="58">
        <v>3988.15299</v>
      </c>
      <c r="G35" s="83">
        <f>+F35/$F$7</f>
        <v>7.8785273724544264E-3</v>
      </c>
      <c r="H35" s="12"/>
    </row>
    <row r="36" spans="1:8" s="39" customFormat="1" ht="6" customHeight="1" x14ac:dyDescent="0.2">
      <c r="A36" s="12"/>
      <c r="B36" s="36"/>
      <c r="C36" s="36"/>
      <c r="D36" s="36"/>
      <c r="E36" s="36"/>
      <c r="F36" s="62"/>
      <c r="G36" s="63"/>
      <c r="H36" s="12"/>
    </row>
    <row r="37" spans="1:8" x14ac:dyDescent="0.2">
      <c r="A37" s="12"/>
      <c r="B37" s="56" t="s">
        <v>39</v>
      </c>
      <c r="C37" s="57"/>
      <c r="D37" s="57"/>
      <c r="E37" s="57"/>
      <c r="F37" s="58">
        <v>1492.8764799999999</v>
      </c>
      <c r="G37" s="83">
        <f>+F37/$F$7</f>
        <v>2.949151710294196E-3</v>
      </c>
      <c r="H37" s="12"/>
    </row>
    <row r="38" spans="1:8" s="39" customFormat="1" ht="6" customHeight="1" x14ac:dyDescent="0.2">
      <c r="A38" s="12"/>
      <c r="B38" s="12"/>
      <c r="C38" s="12"/>
      <c r="D38" s="12"/>
      <c r="E38" s="12"/>
      <c r="F38" s="37"/>
      <c r="G38" s="36"/>
      <c r="H38" s="12"/>
    </row>
    <row r="39" spans="1:8" x14ac:dyDescent="0.2">
      <c r="A39" s="12"/>
      <c r="B39" s="46" t="s">
        <v>40</v>
      </c>
      <c r="C39" s="47"/>
      <c r="D39" s="47"/>
      <c r="E39" s="47"/>
      <c r="F39" s="48">
        <v>123341.50514000005</v>
      </c>
      <c r="G39" s="82">
        <f>+F39/$F$7</f>
        <v>0.24365901379455823</v>
      </c>
      <c r="H39" s="12"/>
    </row>
    <row r="40" spans="1:8" s="39" customFormat="1" x14ac:dyDescent="0.2">
      <c r="A40" s="12"/>
      <c r="B40" s="67"/>
      <c r="C40" s="68"/>
      <c r="D40" s="68"/>
      <c r="E40" s="68"/>
      <c r="F40" s="69"/>
      <c r="G40" s="77"/>
      <c r="H40" s="12"/>
    </row>
    <row r="41" spans="1:8" s="39" customFormat="1" x14ac:dyDescent="0.2">
      <c r="A41" s="12"/>
      <c r="B41" s="72" t="s">
        <v>53</v>
      </c>
      <c r="C41" s="73"/>
      <c r="D41" s="73"/>
      <c r="E41" s="73"/>
      <c r="F41" s="74"/>
      <c r="G41" s="78"/>
      <c r="H41" s="12"/>
    </row>
    <row r="42" spans="1:8" s="39" customFormat="1" x14ac:dyDescent="0.2">
      <c r="A42" s="12"/>
      <c r="B42" s="84"/>
      <c r="C42" s="84"/>
      <c r="D42" s="84"/>
      <c r="E42" s="84"/>
      <c r="F42" s="84"/>
      <c r="G42" s="84"/>
      <c r="H42" s="84"/>
    </row>
    <row r="44" spans="1:8" x14ac:dyDescent="0.2">
      <c r="F44" s="31"/>
    </row>
    <row r="45" spans="1:8" x14ac:dyDescent="0.2">
      <c r="F45" s="31"/>
    </row>
    <row r="46" spans="1:8" x14ac:dyDescent="0.2">
      <c r="F46" s="31"/>
    </row>
    <row r="47" spans="1:8" x14ac:dyDescent="0.2">
      <c r="F47" s="31"/>
    </row>
    <row r="48" spans="1:8" x14ac:dyDescent="0.2">
      <c r="F48" s="31"/>
    </row>
  </sheetData>
  <mergeCells count="4">
    <mergeCell ref="A1:H1"/>
    <mergeCell ref="A2:H2"/>
    <mergeCell ref="A3:H3"/>
    <mergeCell ref="F5:G5"/>
  </mergeCells>
  <printOptions horizontalCentered="1"/>
  <pageMargins left="0.74803149606299213" right="0.74803149606299213" top="0.98425196850393704" bottom="0.98425196850393704" header="0" footer="0"/>
  <pageSetup paperSize="9" scale="83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K47"/>
  <sheetViews>
    <sheetView showGridLines="0" zoomScaleNormal="100" workbookViewId="0">
      <selection activeCell="C11" sqref="C11:I11"/>
    </sheetView>
  </sheetViews>
  <sheetFormatPr baseColWidth="10" defaultRowHeight="12.75" x14ac:dyDescent="0.2"/>
  <cols>
    <col min="1" max="2" width="2.85546875" style="1" customWidth="1"/>
    <col min="3" max="3" width="20.42578125" style="1" customWidth="1"/>
    <col min="4" max="4" width="13.28515625" style="1" customWidth="1"/>
    <col min="5" max="5" width="13.140625" style="1" customWidth="1"/>
    <col min="6" max="7" width="12.5703125" style="1" customWidth="1"/>
    <col min="8" max="8" width="2.85546875" style="1" customWidth="1"/>
    <col min="9" max="9" width="11.42578125" style="1"/>
    <col min="10" max="10" width="6.5703125" style="1" customWidth="1"/>
    <col min="11" max="256" width="11.42578125" style="1"/>
    <col min="257" max="258" width="2.85546875" style="1" customWidth="1"/>
    <col min="259" max="259" width="20.42578125" style="1" customWidth="1"/>
    <col min="260" max="260" width="13.28515625" style="1" customWidth="1"/>
    <col min="261" max="261" width="13.140625" style="1" customWidth="1"/>
    <col min="262" max="263" width="12.5703125" style="1" customWidth="1"/>
    <col min="264" max="264" width="2.85546875" style="1" customWidth="1"/>
    <col min="265" max="265" width="11.42578125" style="1"/>
    <col min="266" max="266" width="6.5703125" style="1" customWidth="1"/>
    <col min="267" max="512" width="11.42578125" style="1"/>
    <col min="513" max="514" width="2.85546875" style="1" customWidth="1"/>
    <col min="515" max="515" width="20.42578125" style="1" customWidth="1"/>
    <col min="516" max="516" width="13.28515625" style="1" customWidth="1"/>
    <col min="517" max="517" width="13.140625" style="1" customWidth="1"/>
    <col min="518" max="519" width="12.5703125" style="1" customWidth="1"/>
    <col min="520" max="520" width="2.85546875" style="1" customWidth="1"/>
    <col min="521" max="521" width="11.42578125" style="1"/>
    <col min="522" max="522" width="6.5703125" style="1" customWidth="1"/>
    <col min="523" max="768" width="11.42578125" style="1"/>
    <col min="769" max="770" width="2.85546875" style="1" customWidth="1"/>
    <col min="771" max="771" width="20.42578125" style="1" customWidth="1"/>
    <col min="772" max="772" width="13.28515625" style="1" customWidth="1"/>
    <col min="773" max="773" width="13.140625" style="1" customWidth="1"/>
    <col min="774" max="775" width="12.5703125" style="1" customWidth="1"/>
    <col min="776" max="776" width="2.85546875" style="1" customWidth="1"/>
    <col min="777" max="777" width="11.42578125" style="1"/>
    <col min="778" max="778" width="6.5703125" style="1" customWidth="1"/>
    <col min="779" max="1024" width="11.42578125" style="1"/>
    <col min="1025" max="1026" width="2.85546875" style="1" customWidth="1"/>
    <col min="1027" max="1027" width="20.42578125" style="1" customWidth="1"/>
    <col min="1028" max="1028" width="13.28515625" style="1" customWidth="1"/>
    <col min="1029" max="1029" width="13.140625" style="1" customWidth="1"/>
    <col min="1030" max="1031" width="12.5703125" style="1" customWidth="1"/>
    <col min="1032" max="1032" width="2.85546875" style="1" customWidth="1"/>
    <col min="1033" max="1033" width="11.42578125" style="1"/>
    <col min="1034" max="1034" width="6.5703125" style="1" customWidth="1"/>
    <col min="1035" max="1280" width="11.42578125" style="1"/>
    <col min="1281" max="1282" width="2.85546875" style="1" customWidth="1"/>
    <col min="1283" max="1283" width="20.42578125" style="1" customWidth="1"/>
    <col min="1284" max="1284" width="13.28515625" style="1" customWidth="1"/>
    <col min="1285" max="1285" width="13.140625" style="1" customWidth="1"/>
    <col min="1286" max="1287" width="12.5703125" style="1" customWidth="1"/>
    <col min="1288" max="1288" width="2.85546875" style="1" customWidth="1"/>
    <col min="1289" max="1289" width="11.42578125" style="1"/>
    <col min="1290" max="1290" width="6.5703125" style="1" customWidth="1"/>
    <col min="1291" max="1536" width="11.42578125" style="1"/>
    <col min="1537" max="1538" width="2.85546875" style="1" customWidth="1"/>
    <col min="1539" max="1539" width="20.42578125" style="1" customWidth="1"/>
    <col min="1540" max="1540" width="13.28515625" style="1" customWidth="1"/>
    <col min="1541" max="1541" width="13.140625" style="1" customWidth="1"/>
    <col min="1542" max="1543" width="12.5703125" style="1" customWidth="1"/>
    <col min="1544" max="1544" width="2.85546875" style="1" customWidth="1"/>
    <col min="1545" max="1545" width="11.42578125" style="1"/>
    <col min="1546" max="1546" width="6.5703125" style="1" customWidth="1"/>
    <col min="1547" max="1792" width="11.42578125" style="1"/>
    <col min="1793" max="1794" width="2.85546875" style="1" customWidth="1"/>
    <col min="1795" max="1795" width="20.42578125" style="1" customWidth="1"/>
    <col min="1796" max="1796" width="13.28515625" style="1" customWidth="1"/>
    <col min="1797" max="1797" width="13.140625" style="1" customWidth="1"/>
    <col min="1798" max="1799" width="12.5703125" style="1" customWidth="1"/>
    <col min="1800" max="1800" width="2.85546875" style="1" customWidth="1"/>
    <col min="1801" max="1801" width="11.42578125" style="1"/>
    <col min="1802" max="1802" width="6.5703125" style="1" customWidth="1"/>
    <col min="1803" max="2048" width="11.42578125" style="1"/>
    <col min="2049" max="2050" width="2.85546875" style="1" customWidth="1"/>
    <col min="2051" max="2051" width="20.42578125" style="1" customWidth="1"/>
    <col min="2052" max="2052" width="13.28515625" style="1" customWidth="1"/>
    <col min="2053" max="2053" width="13.140625" style="1" customWidth="1"/>
    <col min="2054" max="2055" width="12.5703125" style="1" customWidth="1"/>
    <col min="2056" max="2056" width="2.85546875" style="1" customWidth="1"/>
    <col min="2057" max="2057" width="11.42578125" style="1"/>
    <col min="2058" max="2058" width="6.5703125" style="1" customWidth="1"/>
    <col min="2059" max="2304" width="11.42578125" style="1"/>
    <col min="2305" max="2306" width="2.85546875" style="1" customWidth="1"/>
    <col min="2307" max="2307" width="20.42578125" style="1" customWidth="1"/>
    <col min="2308" max="2308" width="13.28515625" style="1" customWidth="1"/>
    <col min="2309" max="2309" width="13.140625" style="1" customWidth="1"/>
    <col min="2310" max="2311" width="12.5703125" style="1" customWidth="1"/>
    <col min="2312" max="2312" width="2.85546875" style="1" customWidth="1"/>
    <col min="2313" max="2313" width="11.42578125" style="1"/>
    <col min="2314" max="2314" width="6.5703125" style="1" customWidth="1"/>
    <col min="2315" max="2560" width="11.42578125" style="1"/>
    <col min="2561" max="2562" width="2.85546875" style="1" customWidth="1"/>
    <col min="2563" max="2563" width="20.42578125" style="1" customWidth="1"/>
    <col min="2564" max="2564" width="13.28515625" style="1" customWidth="1"/>
    <col min="2565" max="2565" width="13.140625" style="1" customWidth="1"/>
    <col min="2566" max="2567" width="12.5703125" style="1" customWidth="1"/>
    <col min="2568" max="2568" width="2.85546875" style="1" customWidth="1"/>
    <col min="2569" max="2569" width="11.42578125" style="1"/>
    <col min="2570" max="2570" width="6.5703125" style="1" customWidth="1"/>
    <col min="2571" max="2816" width="11.42578125" style="1"/>
    <col min="2817" max="2818" width="2.85546875" style="1" customWidth="1"/>
    <col min="2819" max="2819" width="20.42578125" style="1" customWidth="1"/>
    <col min="2820" max="2820" width="13.28515625" style="1" customWidth="1"/>
    <col min="2821" max="2821" width="13.140625" style="1" customWidth="1"/>
    <col min="2822" max="2823" width="12.5703125" style="1" customWidth="1"/>
    <col min="2824" max="2824" width="2.85546875" style="1" customWidth="1"/>
    <col min="2825" max="2825" width="11.42578125" style="1"/>
    <col min="2826" max="2826" width="6.5703125" style="1" customWidth="1"/>
    <col min="2827" max="3072" width="11.42578125" style="1"/>
    <col min="3073" max="3074" width="2.85546875" style="1" customWidth="1"/>
    <col min="3075" max="3075" width="20.42578125" style="1" customWidth="1"/>
    <col min="3076" max="3076" width="13.28515625" style="1" customWidth="1"/>
    <col min="3077" max="3077" width="13.140625" style="1" customWidth="1"/>
    <col min="3078" max="3079" width="12.5703125" style="1" customWidth="1"/>
    <col min="3080" max="3080" width="2.85546875" style="1" customWidth="1"/>
    <col min="3081" max="3081" width="11.42578125" style="1"/>
    <col min="3082" max="3082" width="6.5703125" style="1" customWidth="1"/>
    <col min="3083" max="3328" width="11.42578125" style="1"/>
    <col min="3329" max="3330" width="2.85546875" style="1" customWidth="1"/>
    <col min="3331" max="3331" width="20.42578125" style="1" customWidth="1"/>
    <col min="3332" max="3332" width="13.28515625" style="1" customWidth="1"/>
    <col min="3333" max="3333" width="13.140625" style="1" customWidth="1"/>
    <col min="3334" max="3335" width="12.5703125" style="1" customWidth="1"/>
    <col min="3336" max="3336" width="2.85546875" style="1" customWidth="1"/>
    <col min="3337" max="3337" width="11.42578125" style="1"/>
    <col min="3338" max="3338" width="6.5703125" style="1" customWidth="1"/>
    <col min="3339" max="3584" width="11.42578125" style="1"/>
    <col min="3585" max="3586" width="2.85546875" style="1" customWidth="1"/>
    <col min="3587" max="3587" width="20.42578125" style="1" customWidth="1"/>
    <col min="3588" max="3588" width="13.28515625" style="1" customWidth="1"/>
    <col min="3589" max="3589" width="13.140625" style="1" customWidth="1"/>
    <col min="3590" max="3591" width="12.5703125" style="1" customWidth="1"/>
    <col min="3592" max="3592" width="2.85546875" style="1" customWidth="1"/>
    <col min="3593" max="3593" width="11.42578125" style="1"/>
    <col min="3594" max="3594" width="6.5703125" style="1" customWidth="1"/>
    <col min="3595" max="3840" width="11.42578125" style="1"/>
    <col min="3841" max="3842" width="2.85546875" style="1" customWidth="1"/>
    <col min="3843" max="3843" width="20.42578125" style="1" customWidth="1"/>
    <col min="3844" max="3844" width="13.28515625" style="1" customWidth="1"/>
    <col min="3845" max="3845" width="13.140625" style="1" customWidth="1"/>
    <col min="3846" max="3847" width="12.5703125" style="1" customWidth="1"/>
    <col min="3848" max="3848" width="2.85546875" style="1" customWidth="1"/>
    <col min="3849" max="3849" width="11.42578125" style="1"/>
    <col min="3850" max="3850" width="6.5703125" style="1" customWidth="1"/>
    <col min="3851" max="4096" width="11.42578125" style="1"/>
    <col min="4097" max="4098" width="2.85546875" style="1" customWidth="1"/>
    <col min="4099" max="4099" width="20.42578125" style="1" customWidth="1"/>
    <col min="4100" max="4100" width="13.28515625" style="1" customWidth="1"/>
    <col min="4101" max="4101" width="13.140625" style="1" customWidth="1"/>
    <col min="4102" max="4103" width="12.5703125" style="1" customWidth="1"/>
    <col min="4104" max="4104" width="2.85546875" style="1" customWidth="1"/>
    <col min="4105" max="4105" width="11.42578125" style="1"/>
    <col min="4106" max="4106" width="6.5703125" style="1" customWidth="1"/>
    <col min="4107" max="4352" width="11.42578125" style="1"/>
    <col min="4353" max="4354" width="2.85546875" style="1" customWidth="1"/>
    <col min="4355" max="4355" width="20.42578125" style="1" customWidth="1"/>
    <col min="4356" max="4356" width="13.28515625" style="1" customWidth="1"/>
    <col min="4357" max="4357" width="13.140625" style="1" customWidth="1"/>
    <col min="4358" max="4359" width="12.5703125" style="1" customWidth="1"/>
    <col min="4360" max="4360" width="2.85546875" style="1" customWidth="1"/>
    <col min="4361" max="4361" width="11.42578125" style="1"/>
    <col min="4362" max="4362" width="6.5703125" style="1" customWidth="1"/>
    <col min="4363" max="4608" width="11.42578125" style="1"/>
    <col min="4609" max="4610" width="2.85546875" style="1" customWidth="1"/>
    <col min="4611" max="4611" width="20.42578125" style="1" customWidth="1"/>
    <col min="4612" max="4612" width="13.28515625" style="1" customWidth="1"/>
    <col min="4613" max="4613" width="13.140625" style="1" customWidth="1"/>
    <col min="4614" max="4615" width="12.5703125" style="1" customWidth="1"/>
    <col min="4616" max="4616" width="2.85546875" style="1" customWidth="1"/>
    <col min="4617" max="4617" width="11.42578125" style="1"/>
    <col min="4618" max="4618" width="6.5703125" style="1" customWidth="1"/>
    <col min="4619" max="4864" width="11.42578125" style="1"/>
    <col min="4865" max="4866" width="2.85546875" style="1" customWidth="1"/>
    <col min="4867" max="4867" width="20.42578125" style="1" customWidth="1"/>
    <col min="4868" max="4868" width="13.28515625" style="1" customWidth="1"/>
    <col min="4869" max="4869" width="13.140625" style="1" customWidth="1"/>
    <col min="4870" max="4871" width="12.5703125" style="1" customWidth="1"/>
    <col min="4872" max="4872" width="2.85546875" style="1" customWidth="1"/>
    <col min="4873" max="4873" width="11.42578125" style="1"/>
    <col min="4874" max="4874" width="6.5703125" style="1" customWidth="1"/>
    <col min="4875" max="5120" width="11.42578125" style="1"/>
    <col min="5121" max="5122" width="2.85546875" style="1" customWidth="1"/>
    <col min="5123" max="5123" width="20.42578125" style="1" customWidth="1"/>
    <col min="5124" max="5124" width="13.28515625" style="1" customWidth="1"/>
    <col min="5125" max="5125" width="13.140625" style="1" customWidth="1"/>
    <col min="5126" max="5127" width="12.5703125" style="1" customWidth="1"/>
    <col min="5128" max="5128" width="2.85546875" style="1" customWidth="1"/>
    <col min="5129" max="5129" width="11.42578125" style="1"/>
    <col min="5130" max="5130" width="6.5703125" style="1" customWidth="1"/>
    <col min="5131" max="5376" width="11.42578125" style="1"/>
    <col min="5377" max="5378" width="2.85546875" style="1" customWidth="1"/>
    <col min="5379" max="5379" width="20.42578125" style="1" customWidth="1"/>
    <col min="5380" max="5380" width="13.28515625" style="1" customWidth="1"/>
    <col min="5381" max="5381" width="13.140625" style="1" customWidth="1"/>
    <col min="5382" max="5383" width="12.5703125" style="1" customWidth="1"/>
    <col min="5384" max="5384" width="2.85546875" style="1" customWidth="1"/>
    <col min="5385" max="5385" width="11.42578125" style="1"/>
    <col min="5386" max="5386" width="6.5703125" style="1" customWidth="1"/>
    <col min="5387" max="5632" width="11.42578125" style="1"/>
    <col min="5633" max="5634" width="2.85546875" style="1" customWidth="1"/>
    <col min="5635" max="5635" width="20.42578125" style="1" customWidth="1"/>
    <col min="5636" max="5636" width="13.28515625" style="1" customWidth="1"/>
    <col min="5637" max="5637" width="13.140625" style="1" customWidth="1"/>
    <col min="5638" max="5639" width="12.5703125" style="1" customWidth="1"/>
    <col min="5640" max="5640" width="2.85546875" style="1" customWidth="1"/>
    <col min="5641" max="5641" width="11.42578125" style="1"/>
    <col min="5642" max="5642" width="6.5703125" style="1" customWidth="1"/>
    <col min="5643" max="5888" width="11.42578125" style="1"/>
    <col min="5889" max="5890" width="2.85546875" style="1" customWidth="1"/>
    <col min="5891" max="5891" width="20.42578125" style="1" customWidth="1"/>
    <col min="5892" max="5892" width="13.28515625" style="1" customWidth="1"/>
    <col min="5893" max="5893" width="13.140625" style="1" customWidth="1"/>
    <col min="5894" max="5895" width="12.5703125" style="1" customWidth="1"/>
    <col min="5896" max="5896" width="2.85546875" style="1" customWidth="1"/>
    <col min="5897" max="5897" width="11.42578125" style="1"/>
    <col min="5898" max="5898" width="6.5703125" style="1" customWidth="1"/>
    <col min="5899" max="6144" width="11.42578125" style="1"/>
    <col min="6145" max="6146" width="2.85546875" style="1" customWidth="1"/>
    <col min="6147" max="6147" width="20.42578125" style="1" customWidth="1"/>
    <col min="6148" max="6148" width="13.28515625" style="1" customWidth="1"/>
    <col min="6149" max="6149" width="13.140625" style="1" customWidth="1"/>
    <col min="6150" max="6151" width="12.5703125" style="1" customWidth="1"/>
    <col min="6152" max="6152" width="2.85546875" style="1" customWidth="1"/>
    <col min="6153" max="6153" width="11.42578125" style="1"/>
    <col min="6154" max="6154" width="6.5703125" style="1" customWidth="1"/>
    <col min="6155" max="6400" width="11.42578125" style="1"/>
    <col min="6401" max="6402" width="2.85546875" style="1" customWidth="1"/>
    <col min="6403" max="6403" width="20.42578125" style="1" customWidth="1"/>
    <col min="6404" max="6404" width="13.28515625" style="1" customWidth="1"/>
    <col min="6405" max="6405" width="13.140625" style="1" customWidth="1"/>
    <col min="6406" max="6407" width="12.5703125" style="1" customWidth="1"/>
    <col min="6408" max="6408" width="2.85546875" style="1" customWidth="1"/>
    <col min="6409" max="6409" width="11.42578125" style="1"/>
    <col min="6410" max="6410" width="6.5703125" style="1" customWidth="1"/>
    <col min="6411" max="6656" width="11.42578125" style="1"/>
    <col min="6657" max="6658" width="2.85546875" style="1" customWidth="1"/>
    <col min="6659" max="6659" width="20.42578125" style="1" customWidth="1"/>
    <col min="6660" max="6660" width="13.28515625" style="1" customWidth="1"/>
    <col min="6661" max="6661" width="13.140625" style="1" customWidth="1"/>
    <col min="6662" max="6663" width="12.5703125" style="1" customWidth="1"/>
    <col min="6664" max="6664" width="2.85546875" style="1" customWidth="1"/>
    <col min="6665" max="6665" width="11.42578125" style="1"/>
    <col min="6666" max="6666" width="6.5703125" style="1" customWidth="1"/>
    <col min="6667" max="6912" width="11.42578125" style="1"/>
    <col min="6913" max="6914" width="2.85546875" style="1" customWidth="1"/>
    <col min="6915" max="6915" width="20.42578125" style="1" customWidth="1"/>
    <col min="6916" max="6916" width="13.28515625" style="1" customWidth="1"/>
    <col min="6917" max="6917" width="13.140625" style="1" customWidth="1"/>
    <col min="6918" max="6919" width="12.5703125" style="1" customWidth="1"/>
    <col min="6920" max="6920" width="2.85546875" style="1" customWidth="1"/>
    <col min="6921" max="6921" width="11.42578125" style="1"/>
    <col min="6922" max="6922" width="6.5703125" style="1" customWidth="1"/>
    <col min="6923" max="7168" width="11.42578125" style="1"/>
    <col min="7169" max="7170" width="2.85546875" style="1" customWidth="1"/>
    <col min="7171" max="7171" width="20.42578125" style="1" customWidth="1"/>
    <col min="7172" max="7172" width="13.28515625" style="1" customWidth="1"/>
    <col min="7173" max="7173" width="13.140625" style="1" customWidth="1"/>
    <col min="7174" max="7175" width="12.5703125" style="1" customWidth="1"/>
    <col min="7176" max="7176" width="2.85546875" style="1" customWidth="1"/>
    <col min="7177" max="7177" width="11.42578125" style="1"/>
    <col min="7178" max="7178" width="6.5703125" style="1" customWidth="1"/>
    <col min="7179" max="7424" width="11.42578125" style="1"/>
    <col min="7425" max="7426" width="2.85546875" style="1" customWidth="1"/>
    <col min="7427" max="7427" width="20.42578125" style="1" customWidth="1"/>
    <col min="7428" max="7428" width="13.28515625" style="1" customWidth="1"/>
    <col min="7429" max="7429" width="13.140625" style="1" customWidth="1"/>
    <col min="7430" max="7431" width="12.5703125" style="1" customWidth="1"/>
    <col min="7432" max="7432" width="2.85546875" style="1" customWidth="1"/>
    <col min="7433" max="7433" width="11.42578125" style="1"/>
    <col min="7434" max="7434" width="6.5703125" style="1" customWidth="1"/>
    <col min="7435" max="7680" width="11.42578125" style="1"/>
    <col min="7681" max="7682" width="2.85546875" style="1" customWidth="1"/>
    <col min="7683" max="7683" width="20.42578125" style="1" customWidth="1"/>
    <col min="7684" max="7684" width="13.28515625" style="1" customWidth="1"/>
    <col min="7685" max="7685" width="13.140625" style="1" customWidth="1"/>
    <col min="7686" max="7687" width="12.5703125" style="1" customWidth="1"/>
    <col min="7688" max="7688" width="2.85546875" style="1" customWidth="1"/>
    <col min="7689" max="7689" width="11.42578125" style="1"/>
    <col min="7690" max="7690" width="6.5703125" style="1" customWidth="1"/>
    <col min="7691" max="7936" width="11.42578125" style="1"/>
    <col min="7937" max="7938" width="2.85546875" style="1" customWidth="1"/>
    <col min="7939" max="7939" width="20.42578125" style="1" customWidth="1"/>
    <col min="7940" max="7940" width="13.28515625" style="1" customWidth="1"/>
    <col min="7941" max="7941" width="13.140625" style="1" customWidth="1"/>
    <col min="7942" max="7943" width="12.5703125" style="1" customWidth="1"/>
    <col min="7944" max="7944" width="2.85546875" style="1" customWidth="1"/>
    <col min="7945" max="7945" width="11.42578125" style="1"/>
    <col min="7946" max="7946" width="6.5703125" style="1" customWidth="1"/>
    <col min="7947" max="8192" width="11.42578125" style="1"/>
    <col min="8193" max="8194" width="2.85546875" style="1" customWidth="1"/>
    <col min="8195" max="8195" width="20.42578125" style="1" customWidth="1"/>
    <col min="8196" max="8196" width="13.28515625" style="1" customWidth="1"/>
    <col min="8197" max="8197" width="13.140625" style="1" customWidth="1"/>
    <col min="8198" max="8199" width="12.5703125" style="1" customWidth="1"/>
    <col min="8200" max="8200" width="2.85546875" style="1" customWidth="1"/>
    <col min="8201" max="8201" width="11.42578125" style="1"/>
    <col min="8202" max="8202" width="6.5703125" style="1" customWidth="1"/>
    <col min="8203" max="8448" width="11.42578125" style="1"/>
    <col min="8449" max="8450" width="2.85546875" style="1" customWidth="1"/>
    <col min="8451" max="8451" width="20.42578125" style="1" customWidth="1"/>
    <col min="8452" max="8452" width="13.28515625" style="1" customWidth="1"/>
    <col min="8453" max="8453" width="13.140625" style="1" customWidth="1"/>
    <col min="8454" max="8455" width="12.5703125" style="1" customWidth="1"/>
    <col min="8456" max="8456" width="2.85546875" style="1" customWidth="1"/>
    <col min="8457" max="8457" width="11.42578125" style="1"/>
    <col min="8458" max="8458" width="6.5703125" style="1" customWidth="1"/>
    <col min="8459" max="8704" width="11.42578125" style="1"/>
    <col min="8705" max="8706" width="2.85546875" style="1" customWidth="1"/>
    <col min="8707" max="8707" width="20.42578125" style="1" customWidth="1"/>
    <col min="8708" max="8708" width="13.28515625" style="1" customWidth="1"/>
    <col min="8709" max="8709" width="13.140625" style="1" customWidth="1"/>
    <col min="8710" max="8711" width="12.5703125" style="1" customWidth="1"/>
    <col min="8712" max="8712" width="2.85546875" style="1" customWidth="1"/>
    <col min="8713" max="8713" width="11.42578125" style="1"/>
    <col min="8714" max="8714" width="6.5703125" style="1" customWidth="1"/>
    <col min="8715" max="8960" width="11.42578125" style="1"/>
    <col min="8961" max="8962" width="2.85546875" style="1" customWidth="1"/>
    <col min="8963" max="8963" width="20.42578125" style="1" customWidth="1"/>
    <col min="8964" max="8964" width="13.28515625" style="1" customWidth="1"/>
    <col min="8965" max="8965" width="13.140625" style="1" customWidth="1"/>
    <col min="8966" max="8967" width="12.5703125" style="1" customWidth="1"/>
    <col min="8968" max="8968" width="2.85546875" style="1" customWidth="1"/>
    <col min="8969" max="8969" width="11.42578125" style="1"/>
    <col min="8970" max="8970" width="6.5703125" style="1" customWidth="1"/>
    <col min="8971" max="9216" width="11.42578125" style="1"/>
    <col min="9217" max="9218" width="2.85546875" style="1" customWidth="1"/>
    <col min="9219" max="9219" width="20.42578125" style="1" customWidth="1"/>
    <col min="9220" max="9220" width="13.28515625" style="1" customWidth="1"/>
    <col min="9221" max="9221" width="13.140625" style="1" customWidth="1"/>
    <col min="9222" max="9223" width="12.5703125" style="1" customWidth="1"/>
    <col min="9224" max="9224" width="2.85546875" style="1" customWidth="1"/>
    <col min="9225" max="9225" width="11.42578125" style="1"/>
    <col min="9226" max="9226" width="6.5703125" style="1" customWidth="1"/>
    <col min="9227" max="9472" width="11.42578125" style="1"/>
    <col min="9473" max="9474" width="2.85546875" style="1" customWidth="1"/>
    <col min="9475" max="9475" width="20.42578125" style="1" customWidth="1"/>
    <col min="9476" max="9476" width="13.28515625" style="1" customWidth="1"/>
    <col min="9477" max="9477" width="13.140625" style="1" customWidth="1"/>
    <col min="9478" max="9479" width="12.5703125" style="1" customWidth="1"/>
    <col min="9480" max="9480" width="2.85546875" style="1" customWidth="1"/>
    <col min="9481" max="9481" width="11.42578125" style="1"/>
    <col min="9482" max="9482" width="6.5703125" style="1" customWidth="1"/>
    <col min="9483" max="9728" width="11.42578125" style="1"/>
    <col min="9729" max="9730" width="2.85546875" style="1" customWidth="1"/>
    <col min="9731" max="9731" width="20.42578125" style="1" customWidth="1"/>
    <col min="9732" max="9732" width="13.28515625" style="1" customWidth="1"/>
    <col min="9733" max="9733" width="13.140625" style="1" customWidth="1"/>
    <col min="9734" max="9735" width="12.5703125" style="1" customWidth="1"/>
    <col min="9736" max="9736" width="2.85546875" style="1" customWidth="1"/>
    <col min="9737" max="9737" width="11.42578125" style="1"/>
    <col min="9738" max="9738" width="6.5703125" style="1" customWidth="1"/>
    <col min="9739" max="9984" width="11.42578125" style="1"/>
    <col min="9985" max="9986" width="2.85546875" style="1" customWidth="1"/>
    <col min="9987" max="9987" width="20.42578125" style="1" customWidth="1"/>
    <col min="9988" max="9988" width="13.28515625" style="1" customWidth="1"/>
    <col min="9989" max="9989" width="13.140625" style="1" customWidth="1"/>
    <col min="9990" max="9991" width="12.5703125" style="1" customWidth="1"/>
    <col min="9992" max="9992" width="2.85546875" style="1" customWidth="1"/>
    <col min="9993" max="9993" width="11.42578125" style="1"/>
    <col min="9994" max="9994" width="6.5703125" style="1" customWidth="1"/>
    <col min="9995" max="10240" width="11.42578125" style="1"/>
    <col min="10241" max="10242" width="2.85546875" style="1" customWidth="1"/>
    <col min="10243" max="10243" width="20.42578125" style="1" customWidth="1"/>
    <col min="10244" max="10244" width="13.28515625" style="1" customWidth="1"/>
    <col min="10245" max="10245" width="13.140625" style="1" customWidth="1"/>
    <col min="10246" max="10247" width="12.5703125" style="1" customWidth="1"/>
    <col min="10248" max="10248" width="2.85546875" style="1" customWidth="1"/>
    <col min="10249" max="10249" width="11.42578125" style="1"/>
    <col min="10250" max="10250" width="6.5703125" style="1" customWidth="1"/>
    <col min="10251" max="10496" width="11.42578125" style="1"/>
    <col min="10497" max="10498" width="2.85546875" style="1" customWidth="1"/>
    <col min="10499" max="10499" width="20.42578125" style="1" customWidth="1"/>
    <col min="10500" max="10500" width="13.28515625" style="1" customWidth="1"/>
    <col min="10501" max="10501" width="13.140625" style="1" customWidth="1"/>
    <col min="10502" max="10503" width="12.5703125" style="1" customWidth="1"/>
    <col min="10504" max="10504" width="2.85546875" style="1" customWidth="1"/>
    <col min="10505" max="10505" width="11.42578125" style="1"/>
    <col min="10506" max="10506" width="6.5703125" style="1" customWidth="1"/>
    <col min="10507" max="10752" width="11.42578125" style="1"/>
    <col min="10753" max="10754" width="2.85546875" style="1" customWidth="1"/>
    <col min="10755" max="10755" width="20.42578125" style="1" customWidth="1"/>
    <col min="10756" max="10756" width="13.28515625" style="1" customWidth="1"/>
    <col min="10757" max="10757" width="13.140625" style="1" customWidth="1"/>
    <col min="10758" max="10759" width="12.5703125" style="1" customWidth="1"/>
    <col min="10760" max="10760" width="2.85546875" style="1" customWidth="1"/>
    <col min="10761" max="10761" width="11.42578125" style="1"/>
    <col min="10762" max="10762" width="6.5703125" style="1" customWidth="1"/>
    <col min="10763" max="11008" width="11.42578125" style="1"/>
    <col min="11009" max="11010" width="2.85546875" style="1" customWidth="1"/>
    <col min="11011" max="11011" width="20.42578125" style="1" customWidth="1"/>
    <col min="11012" max="11012" width="13.28515625" style="1" customWidth="1"/>
    <col min="11013" max="11013" width="13.140625" style="1" customWidth="1"/>
    <col min="11014" max="11015" width="12.5703125" style="1" customWidth="1"/>
    <col min="11016" max="11016" width="2.85546875" style="1" customWidth="1"/>
    <col min="11017" max="11017" width="11.42578125" style="1"/>
    <col min="11018" max="11018" width="6.5703125" style="1" customWidth="1"/>
    <col min="11019" max="11264" width="11.42578125" style="1"/>
    <col min="11265" max="11266" width="2.85546875" style="1" customWidth="1"/>
    <col min="11267" max="11267" width="20.42578125" style="1" customWidth="1"/>
    <col min="11268" max="11268" width="13.28515625" style="1" customWidth="1"/>
    <col min="11269" max="11269" width="13.140625" style="1" customWidth="1"/>
    <col min="11270" max="11271" width="12.5703125" style="1" customWidth="1"/>
    <col min="11272" max="11272" width="2.85546875" style="1" customWidth="1"/>
    <col min="11273" max="11273" width="11.42578125" style="1"/>
    <col min="11274" max="11274" width="6.5703125" style="1" customWidth="1"/>
    <col min="11275" max="11520" width="11.42578125" style="1"/>
    <col min="11521" max="11522" width="2.85546875" style="1" customWidth="1"/>
    <col min="11523" max="11523" width="20.42578125" style="1" customWidth="1"/>
    <col min="11524" max="11524" width="13.28515625" style="1" customWidth="1"/>
    <col min="11525" max="11525" width="13.140625" style="1" customWidth="1"/>
    <col min="11526" max="11527" width="12.5703125" style="1" customWidth="1"/>
    <col min="11528" max="11528" width="2.85546875" style="1" customWidth="1"/>
    <col min="11529" max="11529" width="11.42578125" style="1"/>
    <col min="11530" max="11530" width="6.5703125" style="1" customWidth="1"/>
    <col min="11531" max="11776" width="11.42578125" style="1"/>
    <col min="11777" max="11778" width="2.85546875" style="1" customWidth="1"/>
    <col min="11779" max="11779" width="20.42578125" style="1" customWidth="1"/>
    <col min="11780" max="11780" width="13.28515625" style="1" customWidth="1"/>
    <col min="11781" max="11781" width="13.140625" style="1" customWidth="1"/>
    <col min="11782" max="11783" width="12.5703125" style="1" customWidth="1"/>
    <col min="11784" max="11784" width="2.85546875" style="1" customWidth="1"/>
    <col min="11785" max="11785" width="11.42578125" style="1"/>
    <col min="11786" max="11786" width="6.5703125" style="1" customWidth="1"/>
    <col min="11787" max="12032" width="11.42578125" style="1"/>
    <col min="12033" max="12034" width="2.85546875" style="1" customWidth="1"/>
    <col min="12035" max="12035" width="20.42578125" style="1" customWidth="1"/>
    <col min="12036" max="12036" width="13.28515625" style="1" customWidth="1"/>
    <col min="12037" max="12037" width="13.140625" style="1" customWidth="1"/>
    <col min="12038" max="12039" width="12.5703125" style="1" customWidth="1"/>
    <col min="12040" max="12040" width="2.85546875" style="1" customWidth="1"/>
    <col min="12041" max="12041" width="11.42578125" style="1"/>
    <col min="12042" max="12042" width="6.5703125" style="1" customWidth="1"/>
    <col min="12043" max="12288" width="11.42578125" style="1"/>
    <col min="12289" max="12290" width="2.85546875" style="1" customWidth="1"/>
    <col min="12291" max="12291" width="20.42578125" style="1" customWidth="1"/>
    <col min="12292" max="12292" width="13.28515625" style="1" customWidth="1"/>
    <col min="12293" max="12293" width="13.140625" style="1" customWidth="1"/>
    <col min="12294" max="12295" width="12.5703125" style="1" customWidth="1"/>
    <col min="12296" max="12296" width="2.85546875" style="1" customWidth="1"/>
    <col min="12297" max="12297" width="11.42578125" style="1"/>
    <col min="12298" max="12298" width="6.5703125" style="1" customWidth="1"/>
    <col min="12299" max="12544" width="11.42578125" style="1"/>
    <col min="12545" max="12546" width="2.85546875" style="1" customWidth="1"/>
    <col min="12547" max="12547" width="20.42578125" style="1" customWidth="1"/>
    <col min="12548" max="12548" width="13.28515625" style="1" customWidth="1"/>
    <col min="12549" max="12549" width="13.140625" style="1" customWidth="1"/>
    <col min="12550" max="12551" width="12.5703125" style="1" customWidth="1"/>
    <col min="12552" max="12552" width="2.85546875" style="1" customWidth="1"/>
    <col min="12553" max="12553" width="11.42578125" style="1"/>
    <col min="12554" max="12554" width="6.5703125" style="1" customWidth="1"/>
    <col min="12555" max="12800" width="11.42578125" style="1"/>
    <col min="12801" max="12802" width="2.85546875" style="1" customWidth="1"/>
    <col min="12803" max="12803" width="20.42578125" style="1" customWidth="1"/>
    <col min="12804" max="12804" width="13.28515625" style="1" customWidth="1"/>
    <col min="12805" max="12805" width="13.140625" style="1" customWidth="1"/>
    <col min="12806" max="12807" width="12.5703125" style="1" customWidth="1"/>
    <col min="12808" max="12808" width="2.85546875" style="1" customWidth="1"/>
    <col min="12809" max="12809" width="11.42578125" style="1"/>
    <col min="12810" max="12810" width="6.5703125" style="1" customWidth="1"/>
    <col min="12811" max="13056" width="11.42578125" style="1"/>
    <col min="13057" max="13058" width="2.85546875" style="1" customWidth="1"/>
    <col min="13059" max="13059" width="20.42578125" style="1" customWidth="1"/>
    <col min="13060" max="13060" width="13.28515625" style="1" customWidth="1"/>
    <col min="13061" max="13061" width="13.140625" style="1" customWidth="1"/>
    <col min="13062" max="13063" width="12.5703125" style="1" customWidth="1"/>
    <col min="13064" max="13064" width="2.85546875" style="1" customWidth="1"/>
    <col min="13065" max="13065" width="11.42578125" style="1"/>
    <col min="13066" max="13066" width="6.5703125" style="1" customWidth="1"/>
    <col min="13067" max="13312" width="11.42578125" style="1"/>
    <col min="13313" max="13314" width="2.85546875" style="1" customWidth="1"/>
    <col min="13315" max="13315" width="20.42578125" style="1" customWidth="1"/>
    <col min="13316" max="13316" width="13.28515625" style="1" customWidth="1"/>
    <col min="13317" max="13317" width="13.140625" style="1" customWidth="1"/>
    <col min="13318" max="13319" width="12.5703125" style="1" customWidth="1"/>
    <col min="13320" max="13320" width="2.85546875" style="1" customWidth="1"/>
    <col min="13321" max="13321" width="11.42578125" style="1"/>
    <col min="13322" max="13322" width="6.5703125" style="1" customWidth="1"/>
    <col min="13323" max="13568" width="11.42578125" style="1"/>
    <col min="13569" max="13570" width="2.85546875" style="1" customWidth="1"/>
    <col min="13571" max="13571" width="20.42578125" style="1" customWidth="1"/>
    <col min="13572" max="13572" width="13.28515625" style="1" customWidth="1"/>
    <col min="13573" max="13573" width="13.140625" style="1" customWidth="1"/>
    <col min="13574" max="13575" width="12.5703125" style="1" customWidth="1"/>
    <col min="13576" max="13576" width="2.85546875" style="1" customWidth="1"/>
    <col min="13577" max="13577" width="11.42578125" style="1"/>
    <col min="13578" max="13578" width="6.5703125" style="1" customWidth="1"/>
    <col min="13579" max="13824" width="11.42578125" style="1"/>
    <col min="13825" max="13826" width="2.85546875" style="1" customWidth="1"/>
    <col min="13827" max="13827" width="20.42578125" style="1" customWidth="1"/>
    <col min="13828" max="13828" width="13.28515625" style="1" customWidth="1"/>
    <col min="13829" max="13829" width="13.140625" style="1" customWidth="1"/>
    <col min="13830" max="13831" width="12.5703125" style="1" customWidth="1"/>
    <col min="13832" max="13832" width="2.85546875" style="1" customWidth="1"/>
    <col min="13833" max="13833" width="11.42578125" style="1"/>
    <col min="13834" max="13834" width="6.5703125" style="1" customWidth="1"/>
    <col min="13835" max="14080" width="11.42578125" style="1"/>
    <col min="14081" max="14082" width="2.85546875" style="1" customWidth="1"/>
    <col min="14083" max="14083" width="20.42578125" style="1" customWidth="1"/>
    <col min="14084" max="14084" width="13.28515625" style="1" customWidth="1"/>
    <col min="14085" max="14085" width="13.140625" style="1" customWidth="1"/>
    <col min="14086" max="14087" width="12.5703125" style="1" customWidth="1"/>
    <col min="14088" max="14088" width="2.85546875" style="1" customWidth="1"/>
    <col min="14089" max="14089" width="11.42578125" style="1"/>
    <col min="14090" max="14090" width="6.5703125" style="1" customWidth="1"/>
    <col min="14091" max="14336" width="11.42578125" style="1"/>
    <col min="14337" max="14338" width="2.85546875" style="1" customWidth="1"/>
    <col min="14339" max="14339" width="20.42578125" style="1" customWidth="1"/>
    <col min="14340" max="14340" width="13.28515625" style="1" customWidth="1"/>
    <col min="14341" max="14341" width="13.140625" style="1" customWidth="1"/>
    <col min="14342" max="14343" width="12.5703125" style="1" customWidth="1"/>
    <col min="14344" max="14344" width="2.85546875" style="1" customWidth="1"/>
    <col min="14345" max="14345" width="11.42578125" style="1"/>
    <col min="14346" max="14346" width="6.5703125" style="1" customWidth="1"/>
    <col min="14347" max="14592" width="11.42578125" style="1"/>
    <col min="14593" max="14594" width="2.85546875" style="1" customWidth="1"/>
    <col min="14595" max="14595" width="20.42578125" style="1" customWidth="1"/>
    <col min="14596" max="14596" width="13.28515625" style="1" customWidth="1"/>
    <col min="14597" max="14597" width="13.140625" style="1" customWidth="1"/>
    <col min="14598" max="14599" width="12.5703125" style="1" customWidth="1"/>
    <col min="14600" max="14600" width="2.85546875" style="1" customWidth="1"/>
    <col min="14601" max="14601" width="11.42578125" style="1"/>
    <col min="14602" max="14602" width="6.5703125" style="1" customWidth="1"/>
    <col min="14603" max="14848" width="11.42578125" style="1"/>
    <col min="14849" max="14850" width="2.85546875" style="1" customWidth="1"/>
    <col min="14851" max="14851" width="20.42578125" style="1" customWidth="1"/>
    <col min="14852" max="14852" width="13.28515625" style="1" customWidth="1"/>
    <col min="14853" max="14853" width="13.140625" style="1" customWidth="1"/>
    <col min="14854" max="14855" width="12.5703125" style="1" customWidth="1"/>
    <col min="14856" max="14856" width="2.85546875" style="1" customWidth="1"/>
    <col min="14857" max="14857" width="11.42578125" style="1"/>
    <col min="14858" max="14858" width="6.5703125" style="1" customWidth="1"/>
    <col min="14859" max="15104" width="11.42578125" style="1"/>
    <col min="15105" max="15106" width="2.85546875" style="1" customWidth="1"/>
    <col min="15107" max="15107" width="20.42578125" style="1" customWidth="1"/>
    <col min="15108" max="15108" width="13.28515625" style="1" customWidth="1"/>
    <col min="15109" max="15109" width="13.140625" style="1" customWidth="1"/>
    <col min="15110" max="15111" width="12.5703125" style="1" customWidth="1"/>
    <col min="15112" max="15112" width="2.85546875" style="1" customWidth="1"/>
    <col min="15113" max="15113" width="11.42578125" style="1"/>
    <col min="15114" max="15114" width="6.5703125" style="1" customWidth="1"/>
    <col min="15115" max="15360" width="11.42578125" style="1"/>
    <col min="15361" max="15362" width="2.85546875" style="1" customWidth="1"/>
    <col min="15363" max="15363" width="20.42578125" style="1" customWidth="1"/>
    <col min="15364" max="15364" width="13.28515625" style="1" customWidth="1"/>
    <col min="15365" max="15365" width="13.140625" style="1" customWidth="1"/>
    <col min="15366" max="15367" width="12.5703125" style="1" customWidth="1"/>
    <col min="15368" max="15368" width="2.85546875" style="1" customWidth="1"/>
    <col min="15369" max="15369" width="11.42578125" style="1"/>
    <col min="15370" max="15370" width="6.5703125" style="1" customWidth="1"/>
    <col min="15371" max="15616" width="11.42578125" style="1"/>
    <col min="15617" max="15618" width="2.85546875" style="1" customWidth="1"/>
    <col min="15619" max="15619" width="20.42578125" style="1" customWidth="1"/>
    <col min="15620" max="15620" width="13.28515625" style="1" customWidth="1"/>
    <col min="15621" max="15621" width="13.140625" style="1" customWidth="1"/>
    <col min="15622" max="15623" width="12.5703125" style="1" customWidth="1"/>
    <col min="15624" max="15624" width="2.85546875" style="1" customWidth="1"/>
    <col min="15625" max="15625" width="11.42578125" style="1"/>
    <col min="15626" max="15626" width="6.5703125" style="1" customWidth="1"/>
    <col min="15627" max="15872" width="11.42578125" style="1"/>
    <col min="15873" max="15874" width="2.85546875" style="1" customWidth="1"/>
    <col min="15875" max="15875" width="20.42578125" style="1" customWidth="1"/>
    <col min="15876" max="15876" width="13.28515625" style="1" customWidth="1"/>
    <col min="15877" max="15877" width="13.140625" style="1" customWidth="1"/>
    <col min="15878" max="15879" width="12.5703125" style="1" customWidth="1"/>
    <col min="15880" max="15880" width="2.85546875" style="1" customWidth="1"/>
    <col min="15881" max="15881" width="11.42578125" style="1"/>
    <col min="15882" max="15882" width="6.5703125" style="1" customWidth="1"/>
    <col min="15883" max="16128" width="11.42578125" style="1"/>
    <col min="16129" max="16130" width="2.85546875" style="1" customWidth="1"/>
    <col min="16131" max="16131" width="20.42578125" style="1" customWidth="1"/>
    <col min="16132" max="16132" width="13.28515625" style="1" customWidth="1"/>
    <col min="16133" max="16133" width="13.140625" style="1" customWidth="1"/>
    <col min="16134" max="16135" width="12.5703125" style="1" customWidth="1"/>
    <col min="16136" max="16136" width="2.85546875" style="1" customWidth="1"/>
    <col min="16137" max="16137" width="11.42578125" style="1"/>
    <col min="16138" max="16138" width="6.5703125" style="1" customWidth="1"/>
    <col min="16139" max="16384" width="11.42578125" style="1"/>
  </cols>
  <sheetData>
    <row r="1" spans="1:10" x14ac:dyDescent="0.2">
      <c r="A1" s="110" t="s">
        <v>43</v>
      </c>
      <c r="B1" s="110"/>
      <c r="C1" s="110"/>
      <c r="D1" s="110"/>
      <c r="E1" s="110"/>
      <c r="F1" s="110"/>
      <c r="G1" s="110"/>
      <c r="H1" s="110"/>
      <c r="I1" s="39"/>
      <c r="J1" s="39"/>
    </row>
    <row r="2" spans="1:10" x14ac:dyDescent="0.2">
      <c r="A2" s="85" t="s">
        <v>54</v>
      </c>
      <c r="B2" s="85"/>
      <c r="C2" s="85"/>
      <c r="D2" s="85"/>
      <c r="E2" s="85"/>
      <c r="F2" s="85"/>
      <c r="G2" s="85"/>
      <c r="H2" s="85"/>
      <c r="I2" s="39"/>
      <c r="J2" s="39"/>
    </row>
    <row r="3" spans="1:10" x14ac:dyDescent="0.2">
      <c r="A3" s="86" t="s">
        <v>44</v>
      </c>
      <c r="B3" s="86"/>
      <c r="C3" s="87"/>
      <c r="D3" s="87"/>
      <c r="E3" s="87"/>
      <c r="F3" s="87"/>
      <c r="G3" s="87"/>
      <c r="H3" s="88"/>
      <c r="I3" s="39"/>
      <c r="J3" s="39"/>
    </row>
    <row r="4" spans="1:10" s="39" customFormat="1" ht="9.75" customHeight="1" x14ac:dyDescent="0.2">
      <c r="A4" s="12"/>
      <c r="B4" s="12"/>
      <c r="C4" s="12"/>
      <c r="D4" s="12"/>
      <c r="E4" s="12"/>
      <c r="F4" s="12"/>
      <c r="G4" s="12"/>
      <c r="H4" s="12"/>
    </row>
    <row r="5" spans="1:10" ht="12.75" customHeight="1" x14ac:dyDescent="0.2">
      <c r="A5" s="12"/>
      <c r="B5" s="12"/>
      <c r="C5" s="12"/>
      <c r="D5" s="12"/>
      <c r="E5" s="12"/>
      <c r="F5" s="106" t="s">
        <v>55</v>
      </c>
      <c r="G5" s="107"/>
      <c r="H5" s="12"/>
    </row>
    <row r="6" spans="1:10" ht="17.25" customHeight="1" x14ac:dyDescent="0.2">
      <c r="A6" s="12"/>
      <c r="B6" s="12"/>
      <c r="C6" s="12"/>
      <c r="D6" s="12"/>
      <c r="E6" s="12"/>
      <c r="F6" s="13" t="s">
        <v>22</v>
      </c>
      <c r="G6" s="14" t="s">
        <v>23</v>
      </c>
      <c r="H6" s="12"/>
    </row>
    <row r="7" spans="1:10" x14ac:dyDescent="0.2">
      <c r="A7" s="12"/>
      <c r="B7" s="16" t="s">
        <v>24</v>
      </c>
      <c r="C7" s="17"/>
      <c r="D7" s="17"/>
      <c r="E7" s="17"/>
      <c r="F7" s="18">
        <f>+SUM(F9:F11)</f>
        <v>506277.51952999999</v>
      </c>
      <c r="G7" s="79">
        <f>+F7/F7</f>
        <v>1</v>
      </c>
      <c r="H7" s="12"/>
    </row>
    <row r="8" spans="1:10" ht="6" customHeight="1" x14ac:dyDescent="0.2">
      <c r="A8" s="12"/>
      <c r="B8" s="22"/>
      <c r="C8" s="23"/>
      <c r="D8" s="23"/>
      <c r="E8" s="23"/>
      <c r="F8" s="24"/>
      <c r="G8" s="25"/>
      <c r="H8" s="12"/>
    </row>
    <row r="9" spans="1:10" x14ac:dyDescent="0.2">
      <c r="A9" s="12"/>
      <c r="B9" s="22"/>
      <c r="C9" s="23" t="s">
        <v>25</v>
      </c>
      <c r="D9" s="23"/>
      <c r="E9" s="23"/>
      <c r="F9" s="24">
        <v>506277.51952999999</v>
      </c>
      <c r="G9" s="80">
        <f>+F9/$F$7</f>
        <v>1</v>
      </c>
      <c r="H9" s="12"/>
      <c r="J9" s="31"/>
    </row>
    <row r="10" spans="1:10" ht="6" customHeight="1" x14ac:dyDescent="0.2">
      <c r="A10" s="12"/>
      <c r="B10" s="22"/>
      <c r="C10" s="23"/>
      <c r="D10" s="23"/>
      <c r="E10" s="23"/>
      <c r="F10" s="24"/>
      <c r="G10" s="25"/>
      <c r="H10" s="12"/>
    </row>
    <row r="11" spans="1:10" x14ac:dyDescent="0.2">
      <c r="A11" s="12"/>
      <c r="B11" s="32"/>
      <c r="C11" s="33" t="s">
        <v>26</v>
      </c>
      <c r="D11" s="33"/>
      <c r="E11" s="33"/>
      <c r="F11" s="34">
        <v>0</v>
      </c>
      <c r="G11" s="81">
        <f>+F11/$F$7</f>
        <v>0</v>
      </c>
      <c r="H11" s="12"/>
    </row>
    <row r="12" spans="1:10" s="39" customFormat="1" ht="7.5" customHeight="1" x14ac:dyDescent="0.2">
      <c r="A12" s="12"/>
      <c r="B12" s="36"/>
      <c r="C12" s="36"/>
      <c r="D12" s="36"/>
      <c r="E12" s="36"/>
      <c r="F12" s="37"/>
      <c r="G12" s="36"/>
      <c r="H12" s="12"/>
    </row>
    <row r="13" spans="1:10" x14ac:dyDescent="0.2">
      <c r="A13" s="12"/>
      <c r="B13" s="16" t="s">
        <v>27</v>
      </c>
      <c r="C13" s="17"/>
      <c r="D13" s="17"/>
      <c r="E13" s="17"/>
      <c r="F13" s="18">
        <f>+SUM(F15:F27)</f>
        <v>372010.73621</v>
      </c>
      <c r="G13" s="79">
        <f>+F13/$F$7</f>
        <v>0.73479607894767707</v>
      </c>
      <c r="H13" s="12"/>
    </row>
    <row r="14" spans="1:10" ht="6" customHeight="1" x14ac:dyDescent="0.2">
      <c r="A14" s="12"/>
      <c r="B14" s="40"/>
      <c r="C14" s="27"/>
      <c r="D14" s="27"/>
      <c r="E14" s="27"/>
      <c r="F14" s="41"/>
      <c r="G14" s="42"/>
      <c r="H14" s="12"/>
    </row>
    <row r="15" spans="1:10" x14ac:dyDescent="0.2">
      <c r="A15" s="12"/>
      <c r="B15" s="22"/>
      <c r="C15" s="23" t="s">
        <v>28</v>
      </c>
      <c r="D15" s="23"/>
      <c r="E15" s="23"/>
      <c r="F15" s="24">
        <v>110414.91883</v>
      </c>
      <c r="G15" s="80">
        <f>+F15/$F$7</f>
        <v>0.21809168799851728</v>
      </c>
      <c r="H15" s="12"/>
    </row>
    <row r="16" spans="1:10" ht="6" customHeight="1" x14ac:dyDescent="0.2">
      <c r="A16" s="12"/>
      <c r="B16" s="22"/>
      <c r="C16" s="23"/>
      <c r="D16" s="23"/>
      <c r="E16" s="23"/>
      <c r="F16" s="44"/>
      <c r="G16" s="25"/>
      <c r="H16" s="12"/>
    </row>
    <row r="17" spans="1:11" x14ac:dyDescent="0.2">
      <c r="A17" s="12"/>
      <c r="B17" s="22"/>
      <c r="C17" s="23" t="s">
        <v>29</v>
      </c>
      <c r="D17" s="23"/>
      <c r="E17" s="23"/>
      <c r="F17" s="24">
        <v>118684.46536</v>
      </c>
      <c r="G17" s="80">
        <f>+F17/$F$7</f>
        <v>0.23442570681427863</v>
      </c>
      <c r="H17" s="12"/>
    </row>
    <row r="18" spans="1:11" ht="6" customHeight="1" x14ac:dyDescent="0.2">
      <c r="A18" s="12"/>
      <c r="B18" s="22"/>
      <c r="C18" s="23"/>
      <c r="D18" s="23"/>
      <c r="E18" s="23"/>
      <c r="F18" s="44"/>
      <c r="G18" s="25"/>
      <c r="H18" s="12"/>
    </row>
    <row r="19" spans="1:11" x14ac:dyDescent="0.2">
      <c r="A19" s="12"/>
      <c r="B19" s="22"/>
      <c r="C19" s="23" t="s">
        <v>30</v>
      </c>
      <c r="D19" s="23"/>
      <c r="E19" s="23"/>
      <c r="F19" s="24">
        <v>39098.663799999995</v>
      </c>
      <c r="G19" s="80">
        <f>+F19/$F$7</f>
        <v>7.7227730427961785E-2</v>
      </c>
      <c r="H19" s="12"/>
    </row>
    <row r="20" spans="1:11" ht="6" customHeight="1" x14ac:dyDescent="0.2">
      <c r="A20" s="12"/>
      <c r="B20" s="22"/>
      <c r="C20" s="23"/>
      <c r="D20" s="23"/>
      <c r="E20" s="23"/>
      <c r="F20" s="44"/>
      <c r="G20" s="25"/>
      <c r="H20" s="12"/>
    </row>
    <row r="21" spans="1:11" x14ac:dyDescent="0.2">
      <c r="A21" s="12"/>
      <c r="B21" s="22"/>
      <c r="C21" s="23" t="s">
        <v>31</v>
      </c>
      <c r="D21" s="23"/>
      <c r="E21" s="23"/>
      <c r="F21" s="24">
        <v>-2764.8430699999999</v>
      </c>
      <c r="G21" s="80">
        <f>+F21/$F$7</f>
        <v>-5.461121545682548E-3</v>
      </c>
      <c r="H21" s="12"/>
      <c r="K21" s="45"/>
    </row>
    <row r="22" spans="1:11" ht="6" customHeight="1" x14ac:dyDescent="0.2">
      <c r="A22" s="12"/>
      <c r="B22" s="22"/>
      <c r="C22" s="23"/>
      <c r="D22" s="23"/>
      <c r="E22" s="23"/>
      <c r="F22" s="44"/>
      <c r="G22" s="25"/>
      <c r="H22" s="12"/>
    </row>
    <row r="23" spans="1:11" x14ac:dyDescent="0.2">
      <c r="A23" s="12"/>
      <c r="B23" s="22"/>
      <c r="C23" s="23" t="s">
        <v>32</v>
      </c>
      <c r="D23" s="23"/>
      <c r="E23" s="23"/>
      <c r="F23" s="24">
        <v>15412.56926</v>
      </c>
      <c r="G23" s="80">
        <f>+F23/$F$7</f>
        <v>3.0442926390071942E-2</v>
      </c>
      <c r="H23" s="12"/>
    </row>
    <row r="24" spans="1:11" ht="6" customHeight="1" x14ac:dyDescent="0.2">
      <c r="A24" s="12"/>
      <c r="B24" s="22"/>
      <c r="C24" s="23"/>
      <c r="D24" s="23"/>
      <c r="E24" s="23"/>
      <c r="F24" s="44"/>
      <c r="G24" s="25"/>
      <c r="H24" s="12"/>
    </row>
    <row r="25" spans="1:11" x14ac:dyDescent="0.2">
      <c r="A25" s="12"/>
      <c r="B25" s="22"/>
      <c r="C25" s="23" t="s">
        <v>33</v>
      </c>
      <c r="D25" s="23"/>
      <c r="E25" s="23"/>
      <c r="F25" s="24">
        <v>26679.596519999999</v>
      </c>
      <c r="G25" s="80">
        <f>+F25/$F$7</f>
        <v>5.2697572953205304E-2</v>
      </c>
      <c r="H25" s="12"/>
    </row>
    <row r="26" spans="1:11" ht="6" customHeight="1" x14ac:dyDescent="0.2">
      <c r="A26" s="12"/>
      <c r="B26" s="22"/>
      <c r="C26" s="23"/>
      <c r="D26" s="23"/>
      <c r="E26" s="23"/>
      <c r="F26" s="44"/>
      <c r="G26" s="80"/>
      <c r="H26" s="12"/>
    </row>
    <row r="27" spans="1:11" x14ac:dyDescent="0.2">
      <c r="A27" s="12"/>
      <c r="B27" s="32"/>
      <c r="C27" s="33" t="s">
        <v>34</v>
      </c>
      <c r="D27" s="33"/>
      <c r="E27" s="33"/>
      <c r="F27" s="34">
        <v>64485.365509999996</v>
      </c>
      <c r="G27" s="81">
        <f>+F27/$F$7</f>
        <v>0.12737157590932466</v>
      </c>
      <c r="H27" s="12"/>
    </row>
    <row r="28" spans="1:11" s="39" customFormat="1" ht="6" customHeight="1" x14ac:dyDescent="0.2">
      <c r="A28" s="12"/>
      <c r="B28" s="36"/>
      <c r="C28" s="36"/>
      <c r="D28" s="36"/>
      <c r="E28" s="36"/>
      <c r="F28" s="37"/>
      <c r="G28" s="36"/>
      <c r="H28" s="12"/>
    </row>
    <row r="29" spans="1:11" x14ac:dyDescent="0.2">
      <c r="A29" s="12"/>
      <c r="B29" s="46" t="s">
        <v>35</v>
      </c>
      <c r="C29" s="47"/>
      <c r="D29" s="47"/>
      <c r="E29" s="47"/>
      <c r="F29" s="48">
        <f>+F7-F13</f>
        <v>134266.78331999999</v>
      </c>
      <c r="G29" s="82">
        <f>+F29/$F$7</f>
        <v>0.26520392105232293</v>
      </c>
      <c r="H29" s="12"/>
    </row>
    <row r="30" spans="1:11" s="39" customFormat="1" ht="6" customHeight="1" x14ac:dyDescent="0.2">
      <c r="A30" s="12"/>
      <c r="B30" s="12"/>
      <c r="C30" s="12"/>
      <c r="D30" s="12"/>
      <c r="E30" s="12"/>
      <c r="F30" s="62"/>
      <c r="G30" s="63"/>
      <c r="H30" s="12"/>
    </row>
    <row r="31" spans="1:11" x14ac:dyDescent="0.2">
      <c r="A31" s="12"/>
      <c r="B31" s="56" t="s">
        <v>36</v>
      </c>
      <c r="C31" s="57"/>
      <c r="D31" s="57"/>
      <c r="E31" s="57"/>
      <c r="F31" s="58">
        <v>43484.213450000003</v>
      </c>
      <c r="G31" s="83">
        <f>+F31/$F$7</f>
        <v>8.589007367020432E-2</v>
      </c>
      <c r="H31" s="12"/>
    </row>
    <row r="32" spans="1:11" s="39" customFormat="1" ht="6" customHeight="1" x14ac:dyDescent="0.2">
      <c r="A32" s="12"/>
      <c r="B32" s="61"/>
      <c r="C32" s="12"/>
      <c r="D32" s="12"/>
      <c r="E32" s="12"/>
      <c r="F32" s="62"/>
      <c r="G32" s="63"/>
      <c r="H32" s="12"/>
    </row>
    <row r="33" spans="1:8" x14ac:dyDescent="0.2">
      <c r="A33" s="12"/>
      <c r="B33" s="46" t="s">
        <v>37</v>
      </c>
      <c r="C33" s="47"/>
      <c r="D33" s="47"/>
      <c r="E33" s="47"/>
      <c r="F33" s="48">
        <f>+F29-F31</f>
        <v>90782.569869999978</v>
      </c>
      <c r="G33" s="82">
        <f>+F33/$F$7</f>
        <v>0.17931384738211859</v>
      </c>
      <c r="H33" s="12"/>
    </row>
    <row r="34" spans="1:8" s="39" customFormat="1" ht="6" customHeight="1" x14ac:dyDescent="0.2">
      <c r="A34" s="12"/>
      <c r="B34" s="12"/>
      <c r="C34" s="12"/>
      <c r="D34" s="12"/>
      <c r="E34" s="12"/>
      <c r="F34" s="62"/>
      <c r="G34" s="63"/>
      <c r="H34" s="12"/>
    </row>
    <row r="35" spans="1:8" x14ac:dyDescent="0.2">
      <c r="A35" s="12"/>
      <c r="B35" s="56" t="s">
        <v>38</v>
      </c>
      <c r="C35" s="57"/>
      <c r="D35" s="57"/>
      <c r="E35" s="57"/>
      <c r="F35" s="58">
        <v>3807.7202299999999</v>
      </c>
      <c r="G35" s="83">
        <f>+F35/$F$7</f>
        <v>7.5210138374993945E-3</v>
      </c>
      <c r="H35" s="12"/>
    </row>
    <row r="36" spans="1:8" s="39" customFormat="1" ht="6" customHeight="1" x14ac:dyDescent="0.2">
      <c r="A36" s="12"/>
      <c r="B36" s="36"/>
      <c r="C36" s="36"/>
      <c r="D36" s="36"/>
      <c r="E36" s="36"/>
      <c r="F36" s="62"/>
      <c r="G36" s="63"/>
      <c r="H36" s="12"/>
    </row>
    <row r="37" spans="1:8" x14ac:dyDescent="0.2">
      <c r="A37" s="12"/>
      <c r="B37" s="56" t="s">
        <v>39</v>
      </c>
      <c r="C37" s="57"/>
      <c r="D37" s="57"/>
      <c r="E37" s="57"/>
      <c r="F37" s="58">
        <v>1742.06899</v>
      </c>
      <c r="G37" s="83">
        <f>+F37/$F$7</f>
        <v>3.4409368830305566E-3</v>
      </c>
      <c r="H37" s="12"/>
    </row>
    <row r="38" spans="1:8" s="39" customFormat="1" ht="6" customHeight="1" x14ac:dyDescent="0.2">
      <c r="A38" s="12"/>
      <c r="B38" s="12"/>
      <c r="C38" s="12"/>
      <c r="D38" s="12"/>
      <c r="E38" s="12"/>
      <c r="F38" s="37"/>
      <c r="G38" s="36"/>
      <c r="H38" s="12"/>
    </row>
    <row r="39" spans="1:8" x14ac:dyDescent="0.2">
      <c r="A39" s="12"/>
      <c r="B39" s="46" t="s">
        <v>40</v>
      </c>
      <c r="C39" s="47"/>
      <c r="D39" s="47"/>
      <c r="E39" s="47"/>
      <c r="F39" s="48">
        <f>+F33+F35-F37</f>
        <v>92848.221109999984</v>
      </c>
      <c r="G39" s="82">
        <f>+F39/$F$7</f>
        <v>0.18339392433658744</v>
      </c>
      <c r="H39" s="12"/>
    </row>
    <row r="40" spans="1:8" s="39" customFormat="1" x14ac:dyDescent="0.2">
      <c r="A40" s="12"/>
      <c r="B40" s="67"/>
      <c r="C40" s="68"/>
      <c r="D40" s="68"/>
      <c r="E40" s="68"/>
      <c r="F40" s="69"/>
      <c r="G40" s="77"/>
      <c r="H40" s="12"/>
    </row>
    <row r="41" spans="1:8" s="39" customFormat="1" x14ac:dyDescent="0.2">
      <c r="A41" s="12"/>
      <c r="B41" s="72" t="s">
        <v>56</v>
      </c>
      <c r="C41" s="73"/>
      <c r="D41" s="73"/>
      <c r="E41" s="73"/>
      <c r="F41" s="74"/>
      <c r="G41" s="78"/>
      <c r="H41" s="12"/>
    </row>
    <row r="43" spans="1:8" x14ac:dyDescent="0.2">
      <c r="F43" s="31"/>
    </row>
    <row r="44" spans="1:8" x14ac:dyDescent="0.2">
      <c r="F44" s="31"/>
    </row>
    <row r="45" spans="1:8" x14ac:dyDescent="0.2">
      <c r="F45" s="31"/>
    </row>
    <row r="46" spans="1:8" x14ac:dyDescent="0.2">
      <c r="F46" s="31"/>
    </row>
    <row r="47" spans="1:8" x14ac:dyDescent="0.2">
      <c r="F47" s="31"/>
    </row>
  </sheetData>
  <mergeCells count="2">
    <mergeCell ref="A1:H1"/>
    <mergeCell ref="F5:G5"/>
  </mergeCells>
  <printOptions horizontalCentered="1"/>
  <pageMargins left="0.74803149606299213" right="0.74803149606299213" top="0.98425196850393704" bottom="0.98425196850393704" header="0" footer="0"/>
  <pageSetup paperSize="9" scale="83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47"/>
  <sheetViews>
    <sheetView showGridLines="0" zoomScaleNormal="100" workbookViewId="0">
      <selection activeCell="C11" sqref="C11:I11"/>
    </sheetView>
  </sheetViews>
  <sheetFormatPr baseColWidth="10" defaultRowHeight="12.75" x14ac:dyDescent="0.2"/>
  <cols>
    <col min="1" max="2" width="2.85546875" style="1" customWidth="1"/>
    <col min="3" max="3" width="20.42578125" style="1" customWidth="1"/>
    <col min="4" max="4" width="13.28515625" style="1" customWidth="1"/>
    <col min="5" max="5" width="13.140625" style="1" customWidth="1"/>
    <col min="6" max="7" width="12.5703125" style="1" customWidth="1"/>
    <col min="8" max="8" width="2.85546875" style="1" customWidth="1"/>
    <col min="9" max="9" width="11.42578125" style="1"/>
    <col min="10" max="10" width="6.42578125" style="1" customWidth="1"/>
    <col min="11" max="256" width="11.42578125" style="1"/>
    <col min="257" max="258" width="2.85546875" style="1" customWidth="1"/>
    <col min="259" max="259" width="20.42578125" style="1" customWidth="1"/>
    <col min="260" max="260" width="13.28515625" style="1" customWidth="1"/>
    <col min="261" max="261" width="13.140625" style="1" customWidth="1"/>
    <col min="262" max="263" width="12.5703125" style="1" customWidth="1"/>
    <col min="264" max="264" width="2.85546875" style="1" customWidth="1"/>
    <col min="265" max="265" width="11.42578125" style="1"/>
    <col min="266" max="266" width="6.42578125" style="1" customWidth="1"/>
    <col min="267" max="512" width="11.42578125" style="1"/>
    <col min="513" max="514" width="2.85546875" style="1" customWidth="1"/>
    <col min="515" max="515" width="20.42578125" style="1" customWidth="1"/>
    <col min="516" max="516" width="13.28515625" style="1" customWidth="1"/>
    <col min="517" max="517" width="13.140625" style="1" customWidth="1"/>
    <col min="518" max="519" width="12.5703125" style="1" customWidth="1"/>
    <col min="520" max="520" width="2.85546875" style="1" customWidth="1"/>
    <col min="521" max="521" width="11.42578125" style="1"/>
    <col min="522" max="522" width="6.42578125" style="1" customWidth="1"/>
    <col min="523" max="768" width="11.42578125" style="1"/>
    <col min="769" max="770" width="2.85546875" style="1" customWidth="1"/>
    <col min="771" max="771" width="20.42578125" style="1" customWidth="1"/>
    <col min="772" max="772" width="13.28515625" style="1" customWidth="1"/>
    <col min="773" max="773" width="13.140625" style="1" customWidth="1"/>
    <col min="774" max="775" width="12.5703125" style="1" customWidth="1"/>
    <col min="776" max="776" width="2.85546875" style="1" customWidth="1"/>
    <col min="777" max="777" width="11.42578125" style="1"/>
    <col min="778" max="778" width="6.42578125" style="1" customWidth="1"/>
    <col min="779" max="1024" width="11.42578125" style="1"/>
    <col min="1025" max="1026" width="2.85546875" style="1" customWidth="1"/>
    <col min="1027" max="1027" width="20.42578125" style="1" customWidth="1"/>
    <col min="1028" max="1028" width="13.28515625" style="1" customWidth="1"/>
    <col min="1029" max="1029" width="13.140625" style="1" customWidth="1"/>
    <col min="1030" max="1031" width="12.5703125" style="1" customWidth="1"/>
    <col min="1032" max="1032" width="2.85546875" style="1" customWidth="1"/>
    <col min="1033" max="1033" width="11.42578125" style="1"/>
    <col min="1034" max="1034" width="6.42578125" style="1" customWidth="1"/>
    <col min="1035" max="1280" width="11.42578125" style="1"/>
    <col min="1281" max="1282" width="2.85546875" style="1" customWidth="1"/>
    <col min="1283" max="1283" width="20.42578125" style="1" customWidth="1"/>
    <col min="1284" max="1284" width="13.28515625" style="1" customWidth="1"/>
    <col min="1285" max="1285" width="13.140625" style="1" customWidth="1"/>
    <col min="1286" max="1287" width="12.5703125" style="1" customWidth="1"/>
    <col min="1288" max="1288" width="2.85546875" style="1" customWidth="1"/>
    <col min="1289" max="1289" width="11.42578125" style="1"/>
    <col min="1290" max="1290" width="6.42578125" style="1" customWidth="1"/>
    <col min="1291" max="1536" width="11.42578125" style="1"/>
    <col min="1537" max="1538" width="2.85546875" style="1" customWidth="1"/>
    <col min="1539" max="1539" width="20.42578125" style="1" customWidth="1"/>
    <col min="1540" max="1540" width="13.28515625" style="1" customWidth="1"/>
    <col min="1541" max="1541" width="13.140625" style="1" customWidth="1"/>
    <col min="1542" max="1543" width="12.5703125" style="1" customWidth="1"/>
    <col min="1544" max="1544" width="2.85546875" style="1" customWidth="1"/>
    <col min="1545" max="1545" width="11.42578125" style="1"/>
    <col min="1546" max="1546" width="6.42578125" style="1" customWidth="1"/>
    <col min="1547" max="1792" width="11.42578125" style="1"/>
    <col min="1793" max="1794" width="2.85546875" style="1" customWidth="1"/>
    <col min="1795" max="1795" width="20.42578125" style="1" customWidth="1"/>
    <col min="1796" max="1796" width="13.28515625" style="1" customWidth="1"/>
    <col min="1797" max="1797" width="13.140625" style="1" customWidth="1"/>
    <col min="1798" max="1799" width="12.5703125" style="1" customWidth="1"/>
    <col min="1800" max="1800" width="2.85546875" style="1" customWidth="1"/>
    <col min="1801" max="1801" width="11.42578125" style="1"/>
    <col min="1802" max="1802" width="6.42578125" style="1" customWidth="1"/>
    <col min="1803" max="2048" width="11.42578125" style="1"/>
    <col min="2049" max="2050" width="2.85546875" style="1" customWidth="1"/>
    <col min="2051" max="2051" width="20.42578125" style="1" customWidth="1"/>
    <col min="2052" max="2052" width="13.28515625" style="1" customWidth="1"/>
    <col min="2053" max="2053" width="13.140625" style="1" customWidth="1"/>
    <col min="2054" max="2055" width="12.5703125" style="1" customWidth="1"/>
    <col min="2056" max="2056" width="2.85546875" style="1" customWidth="1"/>
    <col min="2057" max="2057" width="11.42578125" style="1"/>
    <col min="2058" max="2058" width="6.42578125" style="1" customWidth="1"/>
    <col min="2059" max="2304" width="11.42578125" style="1"/>
    <col min="2305" max="2306" width="2.85546875" style="1" customWidth="1"/>
    <col min="2307" max="2307" width="20.42578125" style="1" customWidth="1"/>
    <col min="2308" max="2308" width="13.28515625" style="1" customWidth="1"/>
    <col min="2309" max="2309" width="13.140625" style="1" customWidth="1"/>
    <col min="2310" max="2311" width="12.5703125" style="1" customWidth="1"/>
    <col min="2312" max="2312" width="2.85546875" style="1" customWidth="1"/>
    <col min="2313" max="2313" width="11.42578125" style="1"/>
    <col min="2314" max="2314" width="6.42578125" style="1" customWidth="1"/>
    <col min="2315" max="2560" width="11.42578125" style="1"/>
    <col min="2561" max="2562" width="2.85546875" style="1" customWidth="1"/>
    <col min="2563" max="2563" width="20.42578125" style="1" customWidth="1"/>
    <col min="2564" max="2564" width="13.28515625" style="1" customWidth="1"/>
    <col min="2565" max="2565" width="13.140625" style="1" customWidth="1"/>
    <col min="2566" max="2567" width="12.5703125" style="1" customWidth="1"/>
    <col min="2568" max="2568" width="2.85546875" style="1" customWidth="1"/>
    <col min="2569" max="2569" width="11.42578125" style="1"/>
    <col min="2570" max="2570" width="6.42578125" style="1" customWidth="1"/>
    <col min="2571" max="2816" width="11.42578125" style="1"/>
    <col min="2817" max="2818" width="2.85546875" style="1" customWidth="1"/>
    <col min="2819" max="2819" width="20.42578125" style="1" customWidth="1"/>
    <col min="2820" max="2820" width="13.28515625" style="1" customWidth="1"/>
    <col min="2821" max="2821" width="13.140625" style="1" customWidth="1"/>
    <col min="2822" max="2823" width="12.5703125" style="1" customWidth="1"/>
    <col min="2824" max="2824" width="2.85546875" style="1" customWidth="1"/>
    <col min="2825" max="2825" width="11.42578125" style="1"/>
    <col min="2826" max="2826" width="6.42578125" style="1" customWidth="1"/>
    <col min="2827" max="3072" width="11.42578125" style="1"/>
    <col min="3073" max="3074" width="2.85546875" style="1" customWidth="1"/>
    <col min="3075" max="3075" width="20.42578125" style="1" customWidth="1"/>
    <col min="3076" max="3076" width="13.28515625" style="1" customWidth="1"/>
    <col min="3077" max="3077" width="13.140625" style="1" customWidth="1"/>
    <col min="3078" max="3079" width="12.5703125" style="1" customWidth="1"/>
    <col min="3080" max="3080" width="2.85546875" style="1" customWidth="1"/>
    <col min="3081" max="3081" width="11.42578125" style="1"/>
    <col min="3082" max="3082" width="6.42578125" style="1" customWidth="1"/>
    <col min="3083" max="3328" width="11.42578125" style="1"/>
    <col min="3329" max="3330" width="2.85546875" style="1" customWidth="1"/>
    <col min="3331" max="3331" width="20.42578125" style="1" customWidth="1"/>
    <col min="3332" max="3332" width="13.28515625" style="1" customWidth="1"/>
    <col min="3333" max="3333" width="13.140625" style="1" customWidth="1"/>
    <col min="3334" max="3335" width="12.5703125" style="1" customWidth="1"/>
    <col min="3336" max="3336" width="2.85546875" style="1" customWidth="1"/>
    <col min="3337" max="3337" width="11.42578125" style="1"/>
    <col min="3338" max="3338" width="6.42578125" style="1" customWidth="1"/>
    <col min="3339" max="3584" width="11.42578125" style="1"/>
    <col min="3585" max="3586" width="2.85546875" style="1" customWidth="1"/>
    <col min="3587" max="3587" width="20.42578125" style="1" customWidth="1"/>
    <col min="3588" max="3588" width="13.28515625" style="1" customWidth="1"/>
    <col min="3589" max="3589" width="13.140625" style="1" customWidth="1"/>
    <col min="3590" max="3591" width="12.5703125" style="1" customWidth="1"/>
    <col min="3592" max="3592" width="2.85546875" style="1" customWidth="1"/>
    <col min="3593" max="3593" width="11.42578125" style="1"/>
    <col min="3594" max="3594" width="6.42578125" style="1" customWidth="1"/>
    <col min="3595" max="3840" width="11.42578125" style="1"/>
    <col min="3841" max="3842" width="2.85546875" style="1" customWidth="1"/>
    <col min="3843" max="3843" width="20.42578125" style="1" customWidth="1"/>
    <col min="3844" max="3844" width="13.28515625" style="1" customWidth="1"/>
    <col min="3845" max="3845" width="13.140625" style="1" customWidth="1"/>
    <col min="3846" max="3847" width="12.5703125" style="1" customWidth="1"/>
    <col min="3848" max="3848" width="2.85546875" style="1" customWidth="1"/>
    <col min="3849" max="3849" width="11.42578125" style="1"/>
    <col min="3850" max="3850" width="6.42578125" style="1" customWidth="1"/>
    <col min="3851" max="4096" width="11.42578125" style="1"/>
    <col min="4097" max="4098" width="2.85546875" style="1" customWidth="1"/>
    <col min="4099" max="4099" width="20.42578125" style="1" customWidth="1"/>
    <col min="4100" max="4100" width="13.28515625" style="1" customWidth="1"/>
    <col min="4101" max="4101" width="13.140625" style="1" customWidth="1"/>
    <col min="4102" max="4103" width="12.5703125" style="1" customWidth="1"/>
    <col min="4104" max="4104" width="2.85546875" style="1" customWidth="1"/>
    <col min="4105" max="4105" width="11.42578125" style="1"/>
    <col min="4106" max="4106" width="6.42578125" style="1" customWidth="1"/>
    <col min="4107" max="4352" width="11.42578125" style="1"/>
    <col min="4353" max="4354" width="2.85546875" style="1" customWidth="1"/>
    <col min="4355" max="4355" width="20.42578125" style="1" customWidth="1"/>
    <col min="4356" max="4356" width="13.28515625" style="1" customWidth="1"/>
    <col min="4357" max="4357" width="13.140625" style="1" customWidth="1"/>
    <col min="4358" max="4359" width="12.5703125" style="1" customWidth="1"/>
    <col min="4360" max="4360" width="2.85546875" style="1" customWidth="1"/>
    <col min="4361" max="4361" width="11.42578125" style="1"/>
    <col min="4362" max="4362" width="6.42578125" style="1" customWidth="1"/>
    <col min="4363" max="4608" width="11.42578125" style="1"/>
    <col min="4609" max="4610" width="2.85546875" style="1" customWidth="1"/>
    <col min="4611" max="4611" width="20.42578125" style="1" customWidth="1"/>
    <col min="4612" max="4612" width="13.28515625" style="1" customWidth="1"/>
    <col min="4613" max="4613" width="13.140625" style="1" customWidth="1"/>
    <col min="4614" max="4615" width="12.5703125" style="1" customWidth="1"/>
    <col min="4616" max="4616" width="2.85546875" style="1" customWidth="1"/>
    <col min="4617" max="4617" width="11.42578125" style="1"/>
    <col min="4618" max="4618" width="6.42578125" style="1" customWidth="1"/>
    <col min="4619" max="4864" width="11.42578125" style="1"/>
    <col min="4865" max="4866" width="2.85546875" style="1" customWidth="1"/>
    <col min="4867" max="4867" width="20.42578125" style="1" customWidth="1"/>
    <col min="4868" max="4868" width="13.28515625" style="1" customWidth="1"/>
    <col min="4869" max="4869" width="13.140625" style="1" customWidth="1"/>
    <col min="4870" max="4871" width="12.5703125" style="1" customWidth="1"/>
    <col min="4872" max="4872" width="2.85546875" style="1" customWidth="1"/>
    <col min="4873" max="4873" width="11.42578125" style="1"/>
    <col min="4874" max="4874" width="6.42578125" style="1" customWidth="1"/>
    <col min="4875" max="5120" width="11.42578125" style="1"/>
    <col min="5121" max="5122" width="2.85546875" style="1" customWidth="1"/>
    <col min="5123" max="5123" width="20.42578125" style="1" customWidth="1"/>
    <col min="5124" max="5124" width="13.28515625" style="1" customWidth="1"/>
    <col min="5125" max="5125" width="13.140625" style="1" customWidth="1"/>
    <col min="5126" max="5127" width="12.5703125" style="1" customWidth="1"/>
    <col min="5128" max="5128" width="2.85546875" style="1" customWidth="1"/>
    <col min="5129" max="5129" width="11.42578125" style="1"/>
    <col min="5130" max="5130" width="6.42578125" style="1" customWidth="1"/>
    <col min="5131" max="5376" width="11.42578125" style="1"/>
    <col min="5377" max="5378" width="2.85546875" style="1" customWidth="1"/>
    <col min="5379" max="5379" width="20.42578125" style="1" customWidth="1"/>
    <col min="5380" max="5380" width="13.28515625" style="1" customWidth="1"/>
    <col min="5381" max="5381" width="13.140625" style="1" customWidth="1"/>
    <col min="5382" max="5383" width="12.5703125" style="1" customWidth="1"/>
    <col min="5384" max="5384" width="2.85546875" style="1" customWidth="1"/>
    <col min="5385" max="5385" width="11.42578125" style="1"/>
    <col min="5386" max="5386" width="6.42578125" style="1" customWidth="1"/>
    <col min="5387" max="5632" width="11.42578125" style="1"/>
    <col min="5633" max="5634" width="2.85546875" style="1" customWidth="1"/>
    <col min="5635" max="5635" width="20.42578125" style="1" customWidth="1"/>
    <col min="5636" max="5636" width="13.28515625" style="1" customWidth="1"/>
    <col min="5637" max="5637" width="13.140625" style="1" customWidth="1"/>
    <col min="5638" max="5639" width="12.5703125" style="1" customWidth="1"/>
    <col min="5640" max="5640" width="2.85546875" style="1" customWidth="1"/>
    <col min="5641" max="5641" width="11.42578125" style="1"/>
    <col min="5642" max="5642" width="6.42578125" style="1" customWidth="1"/>
    <col min="5643" max="5888" width="11.42578125" style="1"/>
    <col min="5889" max="5890" width="2.85546875" style="1" customWidth="1"/>
    <col min="5891" max="5891" width="20.42578125" style="1" customWidth="1"/>
    <col min="5892" max="5892" width="13.28515625" style="1" customWidth="1"/>
    <col min="5893" max="5893" width="13.140625" style="1" customWidth="1"/>
    <col min="5894" max="5895" width="12.5703125" style="1" customWidth="1"/>
    <col min="5896" max="5896" width="2.85546875" style="1" customWidth="1"/>
    <col min="5897" max="5897" width="11.42578125" style="1"/>
    <col min="5898" max="5898" width="6.42578125" style="1" customWidth="1"/>
    <col min="5899" max="6144" width="11.42578125" style="1"/>
    <col min="6145" max="6146" width="2.85546875" style="1" customWidth="1"/>
    <col min="6147" max="6147" width="20.42578125" style="1" customWidth="1"/>
    <col min="6148" max="6148" width="13.28515625" style="1" customWidth="1"/>
    <col min="6149" max="6149" width="13.140625" style="1" customWidth="1"/>
    <col min="6150" max="6151" width="12.5703125" style="1" customWidth="1"/>
    <col min="6152" max="6152" width="2.85546875" style="1" customWidth="1"/>
    <col min="6153" max="6153" width="11.42578125" style="1"/>
    <col min="6154" max="6154" width="6.42578125" style="1" customWidth="1"/>
    <col min="6155" max="6400" width="11.42578125" style="1"/>
    <col min="6401" max="6402" width="2.85546875" style="1" customWidth="1"/>
    <col min="6403" max="6403" width="20.42578125" style="1" customWidth="1"/>
    <col min="6404" max="6404" width="13.28515625" style="1" customWidth="1"/>
    <col min="6405" max="6405" width="13.140625" style="1" customWidth="1"/>
    <col min="6406" max="6407" width="12.5703125" style="1" customWidth="1"/>
    <col min="6408" max="6408" width="2.85546875" style="1" customWidth="1"/>
    <col min="6409" max="6409" width="11.42578125" style="1"/>
    <col min="6410" max="6410" width="6.42578125" style="1" customWidth="1"/>
    <col min="6411" max="6656" width="11.42578125" style="1"/>
    <col min="6657" max="6658" width="2.85546875" style="1" customWidth="1"/>
    <col min="6659" max="6659" width="20.42578125" style="1" customWidth="1"/>
    <col min="6660" max="6660" width="13.28515625" style="1" customWidth="1"/>
    <col min="6661" max="6661" width="13.140625" style="1" customWidth="1"/>
    <col min="6662" max="6663" width="12.5703125" style="1" customWidth="1"/>
    <col min="6664" max="6664" width="2.85546875" style="1" customWidth="1"/>
    <col min="6665" max="6665" width="11.42578125" style="1"/>
    <col min="6666" max="6666" width="6.42578125" style="1" customWidth="1"/>
    <col min="6667" max="6912" width="11.42578125" style="1"/>
    <col min="6913" max="6914" width="2.85546875" style="1" customWidth="1"/>
    <col min="6915" max="6915" width="20.42578125" style="1" customWidth="1"/>
    <col min="6916" max="6916" width="13.28515625" style="1" customWidth="1"/>
    <col min="6917" max="6917" width="13.140625" style="1" customWidth="1"/>
    <col min="6918" max="6919" width="12.5703125" style="1" customWidth="1"/>
    <col min="6920" max="6920" width="2.85546875" style="1" customWidth="1"/>
    <col min="6921" max="6921" width="11.42578125" style="1"/>
    <col min="6922" max="6922" width="6.42578125" style="1" customWidth="1"/>
    <col min="6923" max="7168" width="11.42578125" style="1"/>
    <col min="7169" max="7170" width="2.85546875" style="1" customWidth="1"/>
    <col min="7171" max="7171" width="20.42578125" style="1" customWidth="1"/>
    <col min="7172" max="7172" width="13.28515625" style="1" customWidth="1"/>
    <col min="7173" max="7173" width="13.140625" style="1" customWidth="1"/>
    <col min="7174" max="7175" width="12.5703125" style="1" customWidth="1"/>
    <col min="7176" max="7176" width="2.85546875" style="1" customWidth="1"/>
    <col min="7177" max="7177" width="11.42578125" style="1"/>
    <col min="7178" max="7178" width="6.42578125" style="1" customWidth="1"/>
    <col min="7179" max="7424" width="11.42578125" style="1"/>
    <col min="7425" max="7426" width="2.85546875" style="1" customWidth="1"/>
    <col min="7427" max="7427" width="20.42578125" style="1" customWidth="1"/>
    <col min="7428" max="7428" width="13.28515625" style="1" customWidth="1"/>
    <col min="7429" max="7429" width="13.140625" style="1" customWidth="1"/>
    <col min="7430" max="7431" width="12.5703125" style="1" customWidth="1"/>
    <col min="7432" max="7432" width="2.85546875" style="1" customWidth="1"/>
    <col min="7433" max="7433" width="11.42578125" style="1"/>
    <col min="7434" max="7434" width="6.42578125" style="1" customWidth="1"/>
    <col min="7435" max="7680" width="11.42578125" style="1"/>
    <col min="7681" max="7682" width="2.85546875" style="1" customWidth="1"/>
    <col min="7683" max="7683" width="20.42578125" style="1" customWidth="1"/>
    <col min="7684" max="7684" width="13.28515625" style="1" customWidth="1"/>
    <col min="7685" max="7685" width="13.140625" style="1" customWidth="1"/>
    <col min="7686" max="7687" width="12.5703125" style="1" customWidth="1"/>
    <col min="7688" max="7688" width="2.85546875" style="1" customWidth="1"/>
    <col min="7689" max="7689" width="11.42578125" style="1"/>
    <col min="7690" max="7690" width="6.42578125" style="1" customWidth="1"/>
    <col min="7691" max="7936" width="11.42578125" style="1"/>
    <col min="7937" max="7938" width="2.85546875" style="1" customWidth="1"/>
    <col min="7939" max="7939" width="20.42578125" style="1" customWidth="1"/>
    <col min="7940" max="7940" width="13.28515625" style="1" customWidth="1"/>
    <col min="7941" max="7941" width="13.140625" style="1" customWidth="1"/>
    <col min="7942" max="7943" width="12.5703125" style="1" customWidth="1"/>
    <col min="7944" max="7944" width="2.85546875" style="1" customWidth="1"/>
    <col min="7945" max="7945" width="11.42578125" style="1"/>
    <col min="7946" max="7946" width="6.42578125" style="1" customWidth="1"/>
    <col min="7947" max="8192" width="11.42578125" style="1"/>
    <col min="8193" max="8194" width="2.85546875" style="1" customWidth="1"/>
    <col min="8195" max="8195" width="20.42578125" style="1" customWidth="1"/>
    <col min="8196" max="8196" width="13.28515625" style="1" customWidth="1"/>
    <col min="8197" max="8197" width="13.140625" style="1" customWidth="1"/>
    <col min="8198" max="8199" width="12.5703125" style="1" customWidth="1"/>
    <col min="8200" max="8200" width="2.85546875" style="1" customWidth="1"/>
    <col min="8201" max="8201" width="11.42578125" style="1"/>
    <col min="8202" max="8202" width="6.42578125" style="1" customWidth="1"/>
    <col min="8203" max="8448" width="11.42578125" style="1"/>
    <col min="8449" max="8450" width="2.85546875" style="1" customWidth="1"/>
    <col min="8451" max="8451" width="20.42578125" style="1" customWidth="1"/>
    <col min="8452" max="8452" width="13.28515625" style="1" customWidth="1"/>
    <col min="8453" max="8453" width="13.140625" style="1" customWidth="1"/>
    <col min="8454" max="8455" width="12.5703125" style="1" customWidth="1"/>
    <col min="8456" max="8456" width="2.85546875" style="1" customWidth="1"/>
    <col min="8457" max="8457" width="11.42578125" style="1"/>
    <col min="8458" max="8458" width="6.42578125" style="1" customWidth="1"/>
    <col min="8459" max="8704" width="11.42578125" style="1"/>
    <col min="8705" max="8706" width="2.85546875" style="1" customWidth="1"/>
    <col min="8707" max="8707" width="20.42578125" style="1" customWidth="1"/>
    <col min="8708" max="8708" width="13.28515625" style="1" customWidth="1"/>
    <col min="8709" max="8709" width="13.140625" style="1" customWidth="1"/>
    <col min="8710" max="8711" width="12.5703125" style="1" customWidth="1"/>
    <col min="8712" max="8712" width="2.85546875" style="1" customWidth="1"/>
    <col min="8713" max="8713" width="11.42578125" style="1"/>
    <col min="8714" max="8714" width="6.42578125" style="1" customWidth="1"/>
    <col min="8715" max="8960" width="11.42578125" style="1"/>
    <col min="8961" max="8962" width="2.85546875" style="1" customWidth="1"/>
    <col min="8963" max="8963" width="20.42578125" style="1" customWidth="1"/>
    <col min="8964" max="8964" width="13.28515625" style="1" customWidth="1"/>
    <col min="8965" max="8965" width="13.140625" style="1" customWidth="1"/>
    <col min="8966" max="8967" width="12.5703125" style="1" customWidth="1"/>
    <col min="8968" max="8968" width="2.85546875" style="1" customWidth="1"/>
    <col min="8969" max="8969" width="11.42578125" style="1"/>
    <col min="8970" max="8970" width="6.42578125" style="1" customWidth="1"/>
    <col min="8971" max="9216" width="11.42578125" style="1"/>
    <col min="9217" max="9218" width="2.85546875" style="1" customWidth="1"/>
    <col min="9219" max="9219" width="20.42578125" style="1" customWidth="1"/>
    <col min="9220" max="9220" width="13.28515625" style="1" customWidth="1"/>
    <col min="9221" max="9221" width="13.140625" style="1" customWidth="1"/>
    <col min="9222" max="9223" width="12.5703125" style="1" customWidth="1"/>
    <col min="9224" max="9224" width="2.85546875" style="1" customWidth="1"/>
    <col min="9225" max="9225" width="11.42578125" style="1"/>
    <col min="9226" max="9226" width="6.42578125" style="1" customWidth="1"/>
    <col min="9227" max="9472" width="11.42578125" style="1"/>
    <col min="9473" max="9474" width="2.85546875" style="1" customWidth="1"/>
    <col min="9475" max="9475" width="20.42578125" style="1" customWidth="1"/>
    <col min="9476" max="9476" width="13.28515625" style="1" customWidth="1"/>
    <col min="9477" max="9477" width="13.140625" style="1" customWidth="1"/>
    <col min="9478" max="9479" width="12.5703125" style="1" customWidth="1"/>
    <col min="9480" max="9480" width="2.85546875" style="1" customWidth="1"/>
    <col min="9481" max="9481" width="11.42578125" style="1"/>
    <col min="9482" max="9482" width="6.42578125" style="1" customWidth="1"/>
    <col min="9483" max="9728" width="11.42578125" style="1"/>
    <col min="9729" max="9730" width="2.85546875" style="1" customWidth="1"/>
    <col min="9731" max="9731" width="20.42578125" style="1" customWidth="1"/>
    <col min="9732" max="9732" width="13.28515625" style="1" customWidth="1"/>
    <col min="9733" max="9733" width="13.140625" style="1" customWidth="1"/>
    <col min="9734" max="9735" width="12.5703125" style="1" customWidth="1"/>
    <col min="9736" max="9736" width="2.85546875" style="1" customWidth="1"/>
    <col min="9737" max="9737" width="11.42578125" style="1"/>
    <col min="9738" max="9738" width="6.42578125" style="1" customWidth="1"/>
    <col min="9739" max="9984" width="11.42578125" style="1"/>
    <col min="9985" max="9986" width="2.85546875" style="1" customWidth="1"/>
    <col min="9987" max="9987" width="20.42578125" style="1" customWidth="1"/>
    <col min="9988" max="9988" width="13.28515625" style="1" customWidth="1"/>
    <col min="9989" max="9989" width="13.140625" style="1" customWidth="1"/>
    <col min="9990" max="9991" width="12.5703125" style="1" customWidth="1"/>
    <col min="9992" max="9992" width="2.85546875" style="1" customWidth="1"/>
    <col min="9993" max="9993" width="11.42578125" style="1"/>
    <col min="9994" max="9994" width="6.42578125" style="1" customWidth="1"/>
    <col min="9995" max="10240" width="11.42578125" style="1"/>
    <col min="10241" max="10242" width="2.85546875" style="1" customWidth="1"/>
    <col min="10243" max="10243" width="20.42578125" style="1" customWidth="1"/>
    <col min="10244" max="10244" width="13.28515625" style="1" customWidth="1"/>
    <col min="10245" max="10245" width="13.140625" style="1" customWidth="1"/>
    <col min="10246" max="10247" width="12.5703125" style="1" customWidth="1"/>
    <col min="10248" max="10248" width="2.85546875" style="1" customWidth="1"/>
    <col min="10249" max="10249" width="11.42578125" style="1"/>
    <col min="10250" max="10250" width="6.42578125" style="1" customWidth="1"/>
    <col min="10251" max="10496" width="11.42578125" style="1"/>
    <col min="10497" max="10498" width="2.85546875" style="1" customWidth="1"/>
    <col min="10499" max="10499" width="20.42578125" style="1" customWidth="1"/>
    <col min="10500" max="10500" width="13.28515625" style="1" customWidth="1"/>
    <col min="10501" max="10501" width="13.140625" style="1" customWidth="1"/>
    <col min="10502" max="10503" width="12.5703125" style="1" customWidth="1"/>
    <col min="10504" max="10504" width="2.85546875" style="1" customWidth="1"/>
    <col min="10505" max="10505" width="11.42578125" style="1"/>
    <col min="10506" max="10506" width="6.42578125" style="1" customWidth="1"/>
    <col min="10507" max="10752" width="11.42578125" style="1"/>
    <col min="10753" max="10754" width="2.85546875" style="1" customWidth="1"/>
    <col min="10755" max="10755" width="20.42578125" style="1" customWidth="1"/>
    <col min="10756" max="10756" width="13.28515625" style="1" customWidth="1"/>
    <col min="10757" max="10757" width="13.140625" style="1" customWidth="1"/>
    <col min="10758" max="10759" width="12.5703125" style="1" customWidth="1"/>
    <col min="10760" max="10760" width="2.85546875" style="1" customWidth="1"/>
    <col min="10761" max="10761" width="11.42578125" style="1"/>
    <col min="10762" max="10762" width="6.42578125" style="1" customWidth="1"/>
    <col min="10763" max="11008" width="11.42578125" style="1"/>
    <col min="11009" max="11010" width="2.85546875" style="1" customWidth="1"/>
    <col min="11011" max="11011" width="20.42578125" style="1" customWidth="1"/>
    <col min="11012" max="11012" width="13.28515625" style="1" customWidth="1"/>
    <col min="11013" max="11013" width="13.140625" style="1" customWidth="1"/>
    <col min="11014" max="11015" width="12.5703125" style="1" customWidth="1"/>
    <col min="11016" max="11016" width="2.85546875" style="1" customWidth="1"/>
    <col min="11017" max="11017" width="11.42578125" style="1"/>
    <col min="11018" max="11018" width="6.42578125" style="1" customWidth="1"/>
    <col min="11019" max="11264" width="11.42578125" style="1"/>
    <col min="11265" max="11266" width="2.85546875" style="1" customWidth="1"/>
    <col min="11267" max="11267" width="20.42578125" style="1" customWidth="1"/>
    <col min="11268" max="11268" width="13.28515625" style="1" customWidth="1"/>
    <col min="11269" max="11269" width="13.140625" style="1" customWidth="1"/>
    <col min="11270" max="11271" width="12.5703125" style="1" customWidth="1"/>
    <col min="11272" max="11272" width="2.85546875" style="1" customWidth="1"/>
    <col min="11273" max="11273" width="11.42578125" style="1"/>
    <col min="11274" max="11274" width="6.42578125" style="1" customWidth="1"/>
    <col min="11275" max="11520" width="11.42578125" style="1"/>
    <col min="11521" max="11522" width="2.85546875" style="1" customWidth="1"/>
    <col min="11523" max="11523" width="20.42578125" style="1" customWidth="1"/>
    <col min="11524" max="11524" width="13.28515625" style="1" customWidth="1"/>
    <col min="11525" max="11525" width="13.140625" style="1" customWidth="1"/>
    <col min="11526" max="11527" width="12.5703125" style="1" customWidth="1"/>
    <col min="11528" max="11528" width="2.85546875" style="1" customWidth="1"/>
    <col min="11529" max="11529" width="11.42578125" style="1"/>
    <col min="11530" max="11530" width="6.42578125" style="1" customWidth="1"/>
    <col min="11531" max="11776" width="11.42578125" style="1"/>
    <col min="11777" max="11778" width="2.85546875" style="1" customWidth="1"/>
    <col min="11779" max="11779" width="20.42578125" style="1" customWidth="1"/>
    <col min="11780" max="11780" width="13.28515625" style="1" customWidth="1"/>
    <col min="11781" max="11781" width="13.140625" style="1" customWidth="1"/>
    <col min="11782" max="11783" width="12.5703125" style="1" customWidth="1"/>
    <col min="11784" max="11784" width="2.85546875" style="1" customWidth="1"/>
    <col min="11785" max="11785" width="11.42578125" style="1"/>
    <col min="11786" max="11786" width="6.42578125" style="1" customWidth="1"/>
    <col min="11787" max="12032" width="11.42578125" style="1"/>
    <col min="12033" max="12034" width="2.85546875" style="1" customWidth="1"/>
    <col min="12035" max="12035" width="20.42578125" style="1" customWidth="1"/>
    <col min="12036" max="12036" width="13.28515625" style="1" customWidth="1"/>
    <col min="12037" max="12037" width="13.140625" style="1" customWidth="1"/>
    <col min="12038" max="12039" width="12.5703125" style="1" customWidth="1"/>
    <col min="12040" max="12040" width="2.85546875" style="1" customWidth="1"/>
    <col min="12041" max="12041" width="11.42578125" style="1"/>
    <col min="12042" max="12042" width="6.42578125" style="1" customWidth="1"/>
    <col min="12043" max="12288" width="11.42578125" style="1"/>
    <col min="12289" max="12290" width="2.85546875" style="1" customWidth="1"/>
    <col min="12291" max="12291" width="20.42578125" style="1" customWidth="1"/>
    <col min="12292" max="12292" width="13.28515625" style="1" customWidth="1"/>
    <col min="12293" max="12293" width="13.140625" style="1" customWidth="1"/>
    <col min="12294" max="12295" width="12.5703125" style="1" customWidth="1"/>
    <col min="12296" max="12296" width="2.85546875" style="1" customWidth="1"/>
    <col min="12297" max="12297" width="11.42578125" style="1"/>
    <col min="12298" max="12298" width="6.42578125" style="1" customWidth="1"/>
    <col min="12299" max="12544" width="11.42578125" style="1"/>
    <col min="12545" max="12546" width="2.85546875" style="1" customWidth="1"/>
    <col min="12547" max="12547" width="20.42578125" style="1" customWidth="1"/>
    <col min="12548" max="12548" width="13.28515625" style="1" customWidth="1"/>
    <col min="12549" max="12549" width="13.140625" style="1" customWidth="1"/>
    <col min="12550" max="12551" width="12.5703125" style="1" customWidth="1"/>
    <col min="12552" max="12552" width="2.85546875" style="1" customWidth="1"/>
    <col min="12553" max="12553" width="11.42578125" style="1"/>
    <col min="12554" max="12554" width="6.42578125" style="1" customWidth="1"/>
    <col min="12555" max="12800" width="11.42578125" style="1"/>
    <col min="12801" max="12802" width="2.85546875" style="1" customWidth="1"/>
    <col min="12803" max="12803" width="20.42578125" style="1" customWidth="1"/>
    <col min="12804" max="12804" width="13.28515625" style="1" customWidth="1"/>
    <col min="12805" max="12805" width="13.140625" style="1" customWidth="1"/>
    <col min="12806" max="12807" width="12.5703125" style="1" customWidth="1"/>
    <col min="12808" max="12808" width="2.85546875" style="1" customWidth="1"/>
    <col min="12809" max="12809" width="11.42578125" style="1"/>
    <col min="12810" max="12810" width="6.42578125" style="1" customWidth="1"/>
    <col min="12811" max="13056" width="11.42578125" style="1"/>
    <col min="13057" max="13058" width="2.85546875" style="1" customWidth="1"/>
    <col min="13059" max="13059" width="20.42578125" style="1" customWidth="1"/>
    <col min="13060" max="13060" width="13.28515625" style="1" customWidth="1"/>
    <col min="13061" max="13061" width="13.140625" style="1" customWidth="1"/>
    <col min="13062" max="13063" width="12.5703125" style="1" customWidth="1"/>
    <col min="13064" max="13064" width="2.85546875" style="1" customWidth="1"/>
    <col min="13065" max="13065" width="11.42578125" style="1"/>
    <col min="13066" max="13066" width="6.42578125" style="1" customWidth="1"/>
    <col min="13067" max="13312" width="11.42578125" style="1"/>
    <col min="13313" max="13314" width="2.85546875" style="1" customWidth="1"/>
    <col min="13315" max="13315" width="20.42578125" style="1" customWidth="1"/>
    <col min="13316" max="13316" width="13.28515625" style="1" customWidth="1"/>
    <col min="13317" max="13317" width="13.140625" style="1" customWidth="1"/>
    <col min="13318" max="13319" width="12.5703125" style="1" customWidth="1"/>
    <col min="13320" max="13320" width="2.85546875" style="1" customWidth="1"/>
    <col min="13321" max="13321" width="11.42578125" style="1"/>
    <col min="13322" max="13322" width="6.42578125" style="1" customWidth="1"/>
    <col min="13323" max="13568" width="11.42578125" style="1"/>
    <col min="13569" max="13570" width="2.85546875" style="1" customWidth="1"/>
    <col min="13571" max="13571" width="20.42578125" style="1" customWidth="1"/>
    <col min="13572" max="13572" width="13.28515625" style="1" customWidth="1"/>
    <col min="13573" max="13573" width="13.140625" style="1" customWidth="1"/>
    <col min="13574" max="13575" width="12.5703125" style="1" customWidth="1"/>
    <col min="13576" max="13576" width="2.85546875" style="1" customWidth="1"/>
    <col min="13577" max="13577" width="11.42578125" style="1"/>
    <col min="13578" max="13578" width="6.42578125" style="1" customWidth="1"/>
    <col min="13579" max="13824" width="11.42578125" style="1"/>
    <col min="13825" max="13826" width="2.85546875" style="1" customWidth="1"/>
    <col min="13827" max="13827" width="20.42578125" style="1" customWidth="1"/>
    <col min="13828" max="13828" width="13.28515625" style="1" customWidth="1"/>
    <col min="13829" max="13829" width="13.140625" style="1" customWidth="1"/>
    <col min="13830" max="13831" width="12.5703125" style="1" customWidth="1"/>
    <col min="13832" max="13832" width="2.85546875" style="1" customWidth="1"/>
    <col min="13833" max="13833" width="11.42578125" style="1"/>
    <col min="13834" max="13834" width="6.42578125" style="1" customWidth="1"/>
    <col min="13835" max="14080" width="11.42578125" style="1"/>
    <col min="14081" max="14082" width="2.85546875" style="1" customWidth="1"/>
    <col min="14083" max="14083" width="20.42578125" style="1" customWidth="1"/>
    <col min="14084" max="14084" width="13.28515625" style="1" customWidth="1"/>
    <col min="14085" max="14085" width="13.140625" style="1" customWidth="1"/>
    <col min="14086" max="14087" width="12.5703125" style="1" customWidth="1"/>
    <col min="14088" max="14088" width="2.85546875" style="1" customWidth="1"/>
    <col min="14089" max="14089" width="11.42578125" style="1"/>
    <col min="14090" max="14090" width="6.42578125" style="1" customWidth="1"/>
    <col min="14091" max="14336" width="11.42578125" style="1"/>
    <col min="14337" max="14338" width="2.85546875" style="1" customWidth="1"/>
    <col min="14339" max="14339" width="20.42578125" style="1" customWidth="1"/>
    <col min="14340" max="14340" width="13.28515625" style="1" customWidth="1"/>
    <col min="14341" max="14341" width="13.140625" style="1" customWidth="1"/>
    <col min="14342" max="14343" width="12.5703125" style="1" customWidth="1"/>
    <col min="14344" max="14344" width="2.85546875" style="1" customWidth="1"/>
    <col min="14345" max="14345" width="11.42578125" style="1"/>
    <col min="14346" max="14346" width="6.42578125" style="1" customWidth="1"/>
    <col min="14347" max="14592" width="11.42578125" style="1"/>
    <col min="14593" max="14594" width="2.85546875" style="1" customWidth="1"/>
    <col min="14595" max="14595" width="20.42578125" style="1" customWidth="1"/>
    <col min="14596" max="14596" width="13.28515625" style="1" customWidth="1"/>
    <col min="14597" max="14597" width="13.140625" style="1" customWidth="1"/>
    <col min="14598" max="14599" width="12.5703125" style="1" customWidth="1"/>
    <col min="14600" max="14600" width="2.85546875" style="1" customWidth="1"/>
    <col min="14601" max="14601" width="11.42578125" style="1"/>
    <col min="14602" max="14602" width="6.42578125" style="1" customWidth="1"/>
    <col min="14603" max="14848" width="11.42578125" style="1"/>
    <col min="14849" max="14850" width="2.85546875" style="1" customWidth="1"/>
    <col min="14851" max="14851" width="20.42578125" style="1" customWidth="1"/>
    <col min="14852" max="14852" width="13.28515625" style="1" customWidth="1"/>
    <col min="14853" max="14853" width="13.140625" style="1" customWidth="1"/>
    <col min="14854" max="14855" width="12.5703125" style="1" customWidth="1"/>
    <col min="14856" max="14856" width="2.85546875" style="1" customWidth="1"/>
    <col min="14857" max="14857" width="11.42578125" style="1"/>
    <col min="14858" max="14858" width="6.42578125" style="1" customWidth="1"/>
    <col min="14859" max="15104" width="11.42578125" style="1"/>
    <col min="15105" max="15106" width="2.85546875" style="1" customWidth="1"/>
    <col min="15107" max="15107" width="20.42578125" style="1" customWidth="1"/>
    <col min="15108" max="15108" width="13.28515625" style="1" customWidth="1"/>
    <col min="15109" max="15109" width="13.140625" style="1" customWidth="1"/>
    <col min="15110" max="15111" width="12.5703125" style="1" customWidth="1"/>
    <col min="15112" max="15112" width="2.85546875" style="1" customWidth="1"/>
    <col min="15113" max="15113" width="11.42578125" style="1"/>
    <col min="15114" max="15114" width="6.42578125" style="1" customWidth="1"/>
    <col min="15115" max="15360" width="11.42578125" style="1"/>
    <col min="15361" max="15362" width="2.85546875" style="1" customWidth="1"/>
    <col min="15363" max="15363" width="20.42578125" style="1" customWidth="1"/>
    <col min="15364" max="15364" width="13.28515625" style="1" customWidth="1"/>
    <col min="15365" max="15365" width="13.140625" style="1" customWidth="1"/>
    <col min="15366" max="15367" width="12.5703125" style="1" customWidth="1"/>
    <col min="15368" max="15368" width="2.85546875" style="1" customWidth="1"/>
    <col min="15369" max="15369" width="11.42578125" style="1"/>
    <col min="15370" max="15370" width="6.42578125" style="1" customWidth="1"/>
    <col min="15371" max="15616" width="11.42578125" style="1"/>
    <col min="15617" max="15618" width="2.85546875" style="1" customWidth="1"/>
    <col min="15619" max="15619" width="20.42578125" style="1" customWidth="1"/>
    <col min="15620" max="15620" width="13.28515625" style="1" customWidth="1"/>
    <col min="15621" max="15621" width="13.140625" style="1" customWidth="1"/>
    <col min="15622" max="15623" width="12.5703125" style="1" customWidth="1"/>
    <col min="15624" max="15624" width="2.85546875" style="1" customWidth="1"/>
    <col min="15625" max="15625" width="11.42578125" style="1"/>
    <col min="15626" max="15626" width="6.42578125" style="1" customWidth="1"/>
    <col min="15627" max="15872" width="11.42578125" style="1"/>
    <col min="15873" max="15874" width="2.85546875" style="1" customWidth="1"/>
    <col min="15875" max="15875" width="20.42578125" style="1" customWidth="1"/>
    <col min="15876" max="15876" width="13.28515625" style="1" customWidth="1"/>
    <col min="15877" max="15877" width="13.140625" style="1" customWidth="1"/>
    <col min="15878" max="15879" width="12.5703125" style="1" customWidth="1"/>
    <col min="15880" max="15880" width="2.85546875" style="1" customWidth="1"/>
    <col min="15881" max="15881" width="11.42578125" style="1"/>
    <col min="15882" max="15882" width="6.42578125" style="1" customWidth="1"/>
    <col min="15883" max="16128" width="11.42578125" style="1"/>
    <col min="16129" max="16130" width="2.85546875" style="1" customWidth="1"/>
    <col min="16131" max="16131" width="20.42578125" style="1" customWidth="1"/>
    <col min="16132" max="16132" width="13.28515625" style="1" customWidth="1"/>
    <col min="16133" max="16133" width="13.140625" style="1" customWidth="1"/>
    <col min="16134" max="16135" width="12.5703125" style="1" customWidth="1"/>
    <col min="16136" max="16136" width="2.85546875" style="1" customWidth="1"/>
    <col min="16137" max="16137" width="11.42578125" style="1"/>
    <col min="16138" max="16138" width="6.42578125" style="1" customWidth="1"/>
    <col min="16139" max="16384" width="11.42578125" style="1"/>
  </cols>
  <sheetData>
    <row r="1" spans="1:10" x14ac:dyDescent="0.2">
      <c r="A1" s="110" t="s">
        <v>43</v>
      </c>
      <c r="B1" s="110"/>
      <c r="C1" s="110"/>
      <c r="D1" s="110"/>
      <c r="E1" s="110"/>
      <c r="F1" s="110"/>
      <c r="G1" s="110"/>
      <c r="H1" s="110"/>
      <c r="I1" s="39"/>
      <c r="J1" s="39"/>
    </row>
    <row r="2" spans="1:10" x14ac:dyDescent="0.2">
      <c r="A2" s="85" t="s">
        <v>57</v>
      </c>
      <c r="B2" s="85"/>
      <c r="C2" s="85"/>
      <c r="D2" s="85"/>
      <c r="E2" s="85"/>
      <c r="F2" s="85"/>
      <c r="G2" s="85"/>
      <c r="H2" s="85"/>
      <c r="I2" s="39"/>
      <c r="J2" s="39"/>
    </row>
    <row r="3" spans="1:10" x14ac:dyDescent="0.2">
      <c r="A3" s="86" t="s">
        <v>44</v>
      </c>
      <c r="B3" s="86"/>
      <c r="C3" s="87"/>
      <c r="D3" s="87"/>
      <c r="E3" s="87"/>
      <c r="F3" s="87"/>
      <c r="G3" s="87"/>
      <c r="H3" s="88"/>
      <c r="I3" s="39"/>
      <c r="J3" s="39"/>
    </row>
    <row r="4" spans="1:10" s="39" customFormat="1" ht="9.75" customHeight="1" x14ac:dyDescent="0.2">
      <c r="A4" s="12"/>
      <c r="B4" s="12"/>
      <c r="C4" s="12"/>
      <c r="D4" s="12"/>
      <c r="E4" s="12"/>
      <c r="F4" s="12"/>
      <c r="G4" s="12"/>
      <c r="H4" s="12"/>
    </row>
    <row r="5" spans="1:10" ht="12.75" customHeight="1" x14ac:dyDescent="0.2">
      <c r="A5" s="12"/>
      <c r="B5" s="12"/>
      <c r="C5" s="12"/>
      <c r="D5" s="12"/>
      <c r="E5" s="12"/>
      <c r="F5" s="106" t="s">
        <v>58</v>
      </c>
      <c r="G5" s="107"/>
      <c r="H5" s="12"/>
      <c r="I5" s="39"/>
    </row>
    <row r="6" spans="1:10" ht="17.25" customHeight="1" x14ac:dyDescent="0.2">
      <c r="A6" s="12"/>
      <c r="B6" s="12"/>
      <c r="C6" s="12"/>
      <c r="D6" s="12"/>
      <c r="E6" s="12"/>
      <c r="F6" s="13" t="s">
        <v>22</v>
      </c>
      <c r="G6" s="14" t="s">
        <v>23</v>
      </c>
      <c r="H6" s="12"/>
      <c r="I6" s="39"/>
    </row>
    <row r="7" spans="1:10" x14ac:dyDescent="0.2">
      <c r="A7" s="12"/>
      <c r="B7" s="16" t="s">
        <v>24</v>
      </c>
      <c r="C7" s="17"/>
      <c r="D7" s="17"/>
      <c r="E7" s="17"/>
      <c r="F7" s="18">
        <f>+SUM(F9:F11)</f>
        <v>489223.64619999996</v>
      </c>
      <c r="G7" s="89">
        <f>+F7/F7</f>
        <v>1</v>
      </c>
      <c r="H7" s="12"/>
      <c r="I7" s="39"/>
    </row>
    <row r="8" spans="1:10" ht="6" customHeight="1" x14ac:dyDescent="0.2">
      <c r="A8" s="12"/>
      <c r="B8" s="22"/>
      <c r="C8" s="23"/>
      <c r="D8" s="23"/>
      <c r="E8" s="23"/>
      <c r="F8" s="24"/>
      <c r="G8" s="25"/>
      <c r="H8" s="12"/>
      <c r="I8" s="39"/>
    </row>
    <row r="9" spans="1:10" x14ac:dyDescent="0.2">
      <c r="A9" s="12"/>
      <c r="B9" s="22"/>
      <c r="C9" s="23" t="s">
        <v>25</v>
      </c>
      <c r="D9" s="23"/>
      <c r="E9" s="23"/>
      <c r="F9" s="24">
        <v>489223.64619999996</v>
      </c>
      <c r="G9" s="90">
        <f>+F9/$F$7</f>
        <v>1</v>
      </c>
      <c r="H9" s="12"/>
      <c r="I9" s="39"/>
    </row>
    <row r="10" spans="1:10" ht="6" customHeight="1" x14ac:dyDescent="0.2">
      <c r="A10" s="12"/>
      <c r="B10" s="22"/>
      <c r="C10" s="23"/>
      <c r="D10" s="23"/>
      <c r="E10" s="23"/>
      <c r="F10" s="24"/>
      <c r="G10" s="25"/>
      <c r="H10" s="12"/>
      <c r="I10" s="39"/>
    </row>
    <row r="11" spans="1:10" x14ac:dyDescent="0.2">
      <c r="A11" s="12"/>
      <c r="B11" s="32"/>
      <c r="C11" s="33" t="s">
        <v>26</v>
      </c>
      <c r="D11" s="33"/>
      <c r="E11" s="33"/>
      <c r="F11" s="34">
        <v>0</v>
      </c>
      <c r="G11" s="91">
        <f>+F11/$F$7</f>
        <v>0</v>
      </c>
      <c r="H11" s="12"/>
      <c r="I11" s="39"/>
    </row>
    <row r="12" spans="1:10" s="39" customFormat="1" ht="7.5" customHeight="1" x14ac:dyDescent="0.2">
      <c r="A12" s="12"/>
      <c r="B12" s="36"/>
      <c r="C12" s="36"/>
      <c r="D12" s="36"/>
      <c r="E12" s="36"/>
      <c r="F12" s="37"/>
      <c r="G12" s="36"/>
      <c r="H12" s="12"/>
    </row>
    <row r="13" spans="1:10" x14ac:dyDescent="0.2">
      <c r="A13" s="12"/>
      <c r="B13" s="16" t="s">
        <v>27</v>
      </c>
      <c r="C13" s="17"/>
      <c r="D13" s="17"/>
      <c r="E13" s="17"/>
      <c r="F13" s="18">
        <f>+SUM(F15:F27)</f>
        <v>388336.27969999996</v>
      </c>
      <c r="G13" s="89">
        <f>+F13/$F$7</f>
        <v>0.79378068234511268</v>
      </c>
      <c r="H13" s="12"/>
      <c r="I13" s="39"/>
    </row>
    <row r="14" spans="1:10" ht="6" customHeight="1" x14ac:dyDescent="0.2">
      <c r="A14" s="12"/>
      <c r="B14" s="40"/>
      <c r="C14" s="27"/>
      <c r="D14" s="27"/>
      <c r="E14" s="27"/>
      <c r="F14" s="41"/>
      <c r="G14" s="42"/>
      <c r="H14" s="12"/>
      <c r="I14" s="39"/>
    </row>
    <row r="15" spans="1:10" x14ac:dyDescent="0.2">
      <c r="A15" s="12"/>
      <c r="B15" s="22"/>
      <c r="C15" s="23" t="s">
        <v>28</v>
      </c>
      <c r="D15" s="23"/>
      <c r="E15" s="23"/>
      <c r="F15" s="24">
        <v>148539.47563</v>
      </c>
      <c r="G15" s="90">
        <f>+F15/$F$7</f>
        <v>0.30362284567348047</v>
      </c>
      <c r="H15" s="12"/>
      <c r="I15" s="39"/>
    </row>
    <row r="16" spans="1:10" ht="6" customHeight="1" x14ac:dyDescent="0.2">
      <c r="A16" s="12"/>
      <c r="B16" s="22"/>
      <c r="C16" s="23"/>
      <c r="D16" s="23"/>
      <c r="E16" s="23"/>
      <c r="F16" s="24"/>
      <c r="G16" s="25"/>
      <c r="H16" s="12"/>
      <c r="I16" s="39"/>
    </row>
    <row r="17" spans="1:9" x14ac:dyDescent="0.2">
      <c r="A17" s="12"/>
      <c r="B17" s="22"/>
      <c r="C17" s="23" t="s">
        <v>29</v>
      </c>
      <c r="D17" s="23"/>
      <c r="E17" s="23"/>
      <c r="F17" s="24">
        <v>96663.369150000013</v>
      </c>
      <c r="G17" s="90">
        <f>+F17/$F$7</f>
        <v>0.19758523509814768</v>
      </c>
      <c r="H17" s="12"/>
      <c r="I17" s="39"/>
    </row>
    <row r="18" spans="1:9" ht="6" customHeight="1" x14ac:dyDescent="0.2">
      <c r="A18" s="12"/>
      <c r="B18" s="22"/>
      <c r="C18" s="23"/>
      <c r="D18" s="23"/>
      <c r="E18" s="23"/>
      <c r="F18" s="24"/>
      <c r="G18" s="25"/>
      <c r="H18" s="12"/>
      <c r="I18" s="39"/>
    </row>
    <row r="19" spans="1:9" x14ac:dyDescent="0.2">
      <c r="A19" s="12"/>
      <c r="B19" s="22"/>
      <c r="C19" s="23" t="s">
        <v>30</v>
      </c>
      <c r="D19" s="23"/>
      <c r="E19" s="23"/>
      <c r="F19" s="24">
        <v>42800.795450000005</v>
      </c>
      <c r="G19" s="90">
        <f>+F19/$F$7</f>
        <v>8.7487176432397076E-2</v>
      </c>
      <c r="H19" s="12"/>
      <c r="I19" s="39"/>
    </row>
    <row r="20" spans="1:9" ht="6" customHeight="1" x14ac:dyDescent="0.2">
      <c r="A20" s="12"/>
      <c r="B20" s="22"/>
      <c r="C20" s="23"/>
      <c r="D20" s="23"/>
      <c r="E20" s="23"/>
      <c r="F20" s="24"/>
      <c r="G20" s="25"/>
      <c r="H20" s="12"/>
      <c r="I20" s="39"/>
    </row>
    <row r="21" spans="1:9" x14ac:dyDescent="0.2">
      <c r="A21" s="12"/>
      <c r="B21" s="22"/>
      <c r="C21" s="23" t="s">
        <v>31</v>
      </c>
      <c r="D21" s="23"/>
      <c r="E21" s="23"/>
      <c r="F21" s="24">
        <v>823.93408999999997</v>
      </c>
      <c r="G21" s="90">
        <f>+F21/$F$7</f>
        <v>1.6841665287437204E-3</v>
      </c>
      <c r="H21" s="12"/>
      <c r="I21" s="39"/>
    </row>
    <row r="22" spans="1:9" ht="6" customHeight="1" x14ac:dyDescent="0.2">
      <c r="A22" s="12"/>
      <c r="B22" s="22"/>
      <c r="C22" s="23"/>
      <c r="D22" s="23"/>
      <c r="E22" s="23"/>
      <c r="F22" s="24"/>
      <c r="G22" s="25"/>
      <c r="H22" s="12"/>
      <c r="I22" s="39"/>
    </row>
    <row r="23" spans="1:9" x14ac:dyDescent="0.2">
      <c r="A23" s="12"/>
      <c r="B23" s="22"/>
      <c r="C23" s="23" t="s">
        <v>32</v>
      </c>
      <c r="D23" s="23"/>
      <c r="E23" s="23"/>
      <c r="F23" s="24">
        <v>14061.211150000001</v>
      </c>
      <c r="G23" s="90">
        <f>+F23/$F$7</f>
        <v>2.874188780370527E-2</v>
      </c>
      <c r="H23" s="12"/>
      <c r="I23" s="39"/>
    </row>
    <row r="24" spans="1:9" ht="6" customHeight="1" x14ac:dyDescent="0.2">
      <c r="A24" s="12"/>
      <c r="B24" s="22"/>
      <c r="C24" s="23"/>
      <c r="D24" s="23"/>
      <c r="E24" s="23"/>
      <c r="F24" s="24"/>
      <c r="G24" s="25"/>
      <c r="H24" s="12"/>
      <c r="I24" s="39"/>
    </row>
    <row r="25" spans="1:9" x14ac:dyDescent="0.2">
      <c r="A25" s="12"/>
      <c r="B25" s="22"/>
      <c r="C25" s="23" t="s">
        <v>33</v>
      </c>
      <c r="D25" s="23"/>
      <c r="E25" s="23"/>
      <c r="F25" s="24">
        <v>23718.128949999998</v>
      </c>
      <c r="G25" s="90">
        <f>+F25/$F$7</f>
        <v>4.8481158125181396E-2</v>
      </c>
      <c r="H25" s="12"/>
      <c r="I25" s="39"/>
    </row>
    <row r="26" spans="1:9" ht="6" customHeight="1" x14ac:dyDescent="0.2">
      <c r="A26" s="12"/>
      <c r="B26" s="22"/>
      <c r="C26" s="23"/>
      <c r="D26" s="23"/>
      <c r="E26" s="23"/>
      <c r="F26" s="24"/>
      <c r="G26" s="90"/>
      <c r="H26" s="12"/>
      <c r="I26" s="39"/>
    </row>
    <row r="27" spans="1:9" x14ac:dyDescent="0.2">
      <c r="A27" s="12"/>
      <c r="B27" s="32"/>
      <c r="C27" s="33" t="s">
        <v>34</v>
      </c>
      <c r="D27" s="33"/>
      <c r="E27" s="33"/>
      <c r="F27" s="34">
        <v>61729.365279999998</v>
      </c>
      <c r="G27" s="91">
        <f>+F27/$F$7</f>
        <v>0.12617821268345716</v>
      </c>
      <c r="H27" s="12"/>
      <c r="I27" s="39"/>
    </row>
    <row r="28" spans="1:9" s="39" customFormat="1" ht="6" customHeight="1" x14ac:dyDescent="0.2">
      <c r="A28" s="12"/>
      <c r="B28" s="36"/>
      <c r="C28" s="36"/>
      <c r="D28" s="36"/>
      <c r="E28" s="36"/>
      <c r="F28" s="37"/>
      <c r="G28" s="36"/>
      <c r="H28" s="12"/>
    </row>
    <row r="29" spans="1:9" x14ac:dyDescent="0.2">
      <c r="A29" s="12"/>
      <c r="B29" s="46" t="s">
        <v>35</v>
      </c>
      <c r="C29" s="47"/>
      <c r="D29" s="47"/>
      <c r="E29" s="47"/>
      <c r="F29" s="48">
        <f>+F7-F13</f>
        <v>100887.3665</v>
      </c>
      <c r="G29" s="92">
        <f>+F29/$F$7</f>
        <v>0.20621931765488732</v>
      </c>
      <c r="H29" s="12"/>
      <c r="I29" s="39"/>
    </row>
    <row r="30" spans="1:9" s="39" customFormat="1" ht="6" customHeight="1" x14ac:dyDescent="0.2">
      <c r="A30" s="12"/>
      <c r="B30" s="12"/>
      <c r="C30" s="12"/>
      <c r="D30" s="12"/>
      <c r="E30" s="12"/>
      <c r="F30" s="62"/>
      <c r="G30" s="63"/>
      <c r="H30" s="12"/>
    </row>
    <row r="31" spans="1:9" x14ac:dyDescent="0.2">
      <c r="A31" s="12"/>
      <c r="B31" s="56" t="s">
        <v>36</v>
      </c>
      <c r="C31" s="57"/>
      <c r="D31" s="57"/>
      <c r="E31" s="57"/>
      <c r="F31" s="58">
        <v>43442.567649999997</v>
      </c>
      <c r="G31" s="93">
        <f>+F31/$F$7</f>
        <v>8.8798994054020447E-2</v>
      </c>
      <c r="H31" s="12"/>
      <c r="I31" s="39"/>
    </row>
    <row r="32" spans="1:9" s="39" customFormat="1" ht="6" customHeight="1" x14ac:dyDescent="0.2">
      <c r="A32" s="12"/>
      <c r="B32" s="61"/>
      <c r="C32" s="12"/>
      <c r="D32" s="12"/>
      <c r="E32" s="12"/>
      <c r="F32" s="62"/>
      <c r="G32" s="63"/>
      <c r="H32" s="12"/>
    </row>
    <row r="33" spans="1:9" x14ac:dyDescent="0.2">
      <c r="A33" s="12"/>
      <c r="B33" s="46" t="s">
        <v>37</v>
      </c>
      <c r="C33" s="47"/>
      <c r="D33" s="47"/>
      <c r="E33" s="47"/>
      <c r="F33" s="48">
        <f>+F29-F31</f>
        <v>57444.798850000006</v>
      </c>
      <c r="G33" s="92">
        <f>+F33/$F$7</f>
        <v>0.11742032360086689</v>
      </c>
      <c r="H33" s="12"/>
      <c r="I33" s="39"/>
    </row>
    <row r="34" spans="1:9" s="39" customFormat="1" ht="6" customHeight="1" x14ac:dyDescent="0.2">
      <c r="A34" s="12"/>
      <c r="B34" s="12"/>
      <c r="C34" s="12"/>
      <c r="D34" s="12"/>
      <c r="E34" s="12"/>
      <c r="F34" s="62"/>
      <c r="G34" s="63"/>
      <c r="H34" s="12"/>
    </row>
    <row r="35" spans="1:9" x14ac:dyDescent="0.2">
      <c r="A35" s="12"/>
      <c r="B35" s="56" t="s">
        <v>38</v>
      </c>
      <c r="C35" s="57"/>
      <c r="D35" s="57"/>
      <c r="E35" s="57"/>
      <c r="F35" s="58">
        <v>4870.8161900000005</v>
      </c>
      <c r="G35" s="93">
        <f>+F35/$F$7</f>
        <v>9.9562157876742479E-3</v>
      </c>
      <c r="H35" s="12"/>
      <c r="I35" s="39"/>
    </row>
    <row r="36" spans="1:9" s="39" customFormat="1" ht="6" customHeight="1" x14ac:dyDescent="0.2">
      <c r="A36" s="12"/>
      <c r="B36" s="36"/>
      <c r="C36" s="36"/>
      <c r="D36" s="36"/>
      <c r="E36" s="36"/>
      <c r="F36" s="62"/>
      <c r="G36" s="63"/>
      <c r="H36" s="12"/>
    </row>
    <row r="37" spans="1:9" x14ac:dyDescent="0.2">
      <c r="A37" s="12"/>
      <c r="B37" s="56" t="s">
        <v>39</v>
      </c>
      <c r="C37" s="57"/>
      <c r="D37" s="57"/>
      <c r="E37" s="57"/>
      <c r="F37" s="58">
        <v>1502.80045</v>
      </c>
      <c r="G37" s="93">
        <f>+F37/$F$7</f>
        <v>3.0718066505428863E-3</v>
      </c>
      <c r="H37" s="12"/>
      <c r="I37" s="39"/>
    </row>
    <row r="38" spans="1:9" s="39" customFormat="1" ht="6" customHeight="1" x14ac:dyDescent="0.2">
      <c r="A38" s="12"/>
      <c r="B38" s="12"/>
      <c r="C38" s="12"/>
      <c r="D38" s="12"/>
      <c r="E38" s="12"/>
      <c r="F38" s="37"/>
      <c r="G38" s="36"/>
      <c r="H38" s="12"/>
    </row>
    <row r="39" spans="1:9" x14ac:dyDescent="0.2">
      <c r="A39" s="12"/>
      <c r="B39" s="46" t="s">
        <v>40</v>
      </c>
      <c r="C39" s="47"/>
      <c r="D39" s="47"/>
      <c r="E39" s="47"/>
      <c r="F39" s="48">
        <f>+F33+F35-F37</f>
        <v>60812.814590000002</v>
      </c>
      <c r="G39" s="92">
        <f>+F39/$F$7</f>
        <v>0.12430473273799823</v>
      </c>
      <c r="H39" s="12"/>
      <c r="I39" s="39"/>
    </row>
    <row r="40" spans="1:9" s="39" customFormat="1" x14ac:dyDescent="0.2">
      <c r="A40" s="12"/>
      <c r="B40" s="67"/>
      <c r="C40" s="68"/>
      <c r="D40" s="68"/>
      <c r="E40" s="68"/>
      <c r="F40" s="69"/>
      <c r="G40" s="94"/>
      <c r="H40" s="12"/>
    </row>
    <row r="41" spans="1:9" s="39" customFormat="1" x14ac:dyDescent="0.2">
      <c r="A41" s="12"/>
      <c r="B41" s="72" t="s">
        <v>56</v>
      </c>
      <c r="C41" s="73"/>
      <c r="D41" s="73"/>
      <c r="E41" s="73"/>
      <c r="F41" s="74"/>
      <c r="G41" s="95"/>
      <c r="H41" s="12"/>
    </row>
    <row r="42" spans="1:9" x14ac:dyDescent="0.2">
      <c r="A42" s="39"/>
    </row>
    <row r="43" spans="1:9" x14ac:dyDescent="0.2">
      <c r="A43" s="39"/>
      <c r="F43" s="31"/>
    </row>
    <row r="44" spans="1:9" x14ac:dyDescent="0.2">
      <c r="F44" s="31"/>
    </row>
    <row r="45" spans="1:9" x14ac:dyDescent="0.2">
      <c r="F45" s="31"/>
    </row>
    <row r="46" spans="1:9" x14ac:dyDescent="0.2">
      <c r="F46" s="31"/>
    </row>
    <row r="47" spans="1:9" x14ac:dyDescent="0.2">
      <c r="F47" s="31"/>
    </row>
  </sheetData>
  <mergeCells count="2">
    <mergeCell ref="A1:H1"/>
    <mergeCell ref="F5:G5"/>
  </mergeCells>
  <printOptions horizontalCentered="1"/>
  <pageMargins left="0.74803149606299213" right="0.74803149606299213" top="0.98425196850393704" bottom="0.98425196850393704" header="0" footer="0"/>
  <pageSetup paperSize="9" scale="8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48"/>
  <sheetViews>
    <sheetView showGridLines="0" zoomScaleNormal="100" workbookViewId="0">
      <selection sqref="A1:N2"/>
    </sheetView>
  </sheetViews>
  <sheetFormatPr baseColWidth="10" defaultRowHeight="12.75" x14ac:dyDescent="0.2"/>
  <cols>
    <col min="1" max="2" width="2.85546875" style="1" customWidth="1"/>
    <col min="3" max="3" width="20.42578125" style="1" customWidth="1"/>
    <col min="4" max="4" width="13.28515625" style="1" customWidth="1"/>
    <col min="5" max="5" width="13.140625" style="1" customWidth="1"/>
    <col min="6" max="11" width="9.5703125" style="1" customWidth="1"/>
    <col min="12" max="12" width="10.42578125" style="1" customWidth="1"/>
    <col min="13" max="13" width="9.28515625" style="1" customWidth="1"/>
    <col min="14" max="14" width="2.85546875" style="1" customWidth="1"/>
    <col min="15" max="256" width="11.42578125" style="1"/>
    <col min="257" max="258" width="2.85546875" style="1" customWidth="1"/>
    <col min="259" max="259" width="20.42578125" style="1" customWidth="1"/>
    <col min="260" max="260" width="13.28515625" style="1" customWidth="1"/>
    <col min="261" max="261" width="13.140625" style="1" customWidth="1"/>
    <col min="262" max="267" width="9.5703125" style="1" customWidth="1"/>
    <col min="268" max="268" width="10.42578125" style="1" customWidth="1"/>
    <col min="269" max="269" width="9.28515625" style="1" customWidth="1"/>
    <col min="270" max="270" width="2.85546875" style="1" customWidth="1"/>
    <col min="271" max="512" width="11.42578125" style="1"/>
    <col min="513" max="514" width="2.85546875" style="1" customWidth="1"/>
    <col min="515" max="515" width="20.42578125" style="1" customWidth="1"/>
    <col min="516" max="516" width="13.28515625" style="1" customWidth="1"/>
    <col min="517" max="517" width="13.140625" style="1" customWidth="1"/>
    <col min="518" max="523" width="9.5703125" style="1" customWidth="1"/>
    <col min="524" max="524" width="10.42578125" style="1" customWidth="1"/>
    <col min="525" max="525" width="9.28515625" style="1" customWidth="1"/>
    <col min="526" max="526" width="2.85546875" style="1" customWidth="1"/>
    <col min="527" max="768" width="11.42578125" style="1"/>
    <col min="769" max="770" width="2.85546875" style="1" customWidth="1"/>
    <col min="771" max="771" width="20.42578125" style="1" customWidth="1"/>
    <col min="772" max="772" width="13.28515625" style="1" customWidth="1"/>
    <col min="773" max="773" width="13.140625" style="1" customWidth="1"/>
    <col min="774" max="779" width="9.5703125" style="1" customWidth="1"/>
    <col min="780" max="780" width="10.42578125" style="1" customWidth="1"/>
    <col min="781" max="781" width="9.28515625" style="1" customWidth="1"/>
    <col min="782" max="782" width="2.85546875" style="1" customWidth="1"/>
    <col min="783" max="1024" width="11.42578125" style="1"/>
    <col min="1025" max="1026" width="2.85546875" style="1" customWidth="1"/>
    <col min="1027" max="1027" width="20.42578125" style="1" customWidth="1"/>
    <col min="1028" max="1028" width="13.28515625" style="1" customWidth="1"/>
    <col min="1029" max="1029" width="13.140625" style="1" customWidth="1"/>
    <col min="1030" max="1035" width="9.5703125" style="1" customWidth="1"/>
    <col min="1036" max="1036" width="10.42578125" style="1" customWidth="1"/>
    <col min="1037" max="1037" width="9.28515625" style="1" customWidth="1"/>
    <col min="1038" max="1038" width="2.85546875" style="1" customWidth="1"/>
    <col min="1039" max="1280" width="11.42578125" style="1"/>
    <col min="1281" max="1282" width="2.85546875" style="1" customWidth="1"/>
    <col min="1283" max="1283" width="20.42578125" style="1" customWidth="1"/>
    <col min="1284" max="1284" width="13.28515625" style="1" customWidth="1"/>
    <col min="1285" max="1285" width="13.140625" style="1" customWidth="1"/>
    <col min="1286" max="1291" width="9.5703125" style="1" customWidth="1"/>
    <col min="1292" max="1292" width="10.42578125" style="1" customWidth="1"/>
    <col min="1293" max="1293" width="9.28515625" style="1" customWidth="1"/>
    <col min="1294" max="1294" width="2.85546875" style="1" customWidth="1"/>
    <col min="1295" max="1536" width="11.42578125" style="1"/>
    <col min="1537" max="1538" width="2.85546875" style="1" customWidth="1"/>
    <col min="1539" max="1539" width="20.42578125" style="1" customWidth="1"/>
    <col min="1540" max="1540" width="13.28515625" style="1" customWidth="1"/>
    <col min="1541" max="1541" width="13.140625" style="1" customWidth="1"/>
    <col min="1542" max="1547" width="9.5703125" style="1" customWidth="1"/>
    <col min="1548" max="1548" width="10.42578125" style="1" customWidth="1"/>
    <col min="1549" max="1549" width="9.28515625" style="1" customWidth="1"/>
    <col min="1550" max="1550" width="2.85546875" style="1" customWidth="1"/>
    <col min="1551" max="1792" width="11.42578125" style="1"/>
    <col min="1793" max="1794" width="2.85546875" style="1" customWidth="1"/>
    <col min="1795" max="1795" width="20.42578125" style="1" customWidth="1"/>
    <col min="1796" max="1796" width="13.28515625" style="1" customWidth="1"/>
    <col min="1797" max="1797" width="13.140625" style="1" customWidth="1"/>
    <col min="1798" max="1803" width="9.5703125" style="1" customWidth="1"/>
    <col min="1804" max="1804" width="10.42578125" style="1" customWidth="1"/>
    <col min="1805" max="1805" width="9.28515625" style="1" customWidth="1"/>
    <col min="1806" max="1806" width="2.85546875" style="1" customWidth="1"/>
    <col min="1807" max="2048" width="11.42578125" style="1"/>
    <col min="2049" max="2050" width="2.85546875" style="1" customWidth="1"/>
    <col min="2051" max="2051" width="20.42578125" style="1" customWidth="1"/>
    <col min="2052" max="2052" width="13.28515625" style="1" customWidth="1"/>
    <col min="2053" max="2053" width="13.140625" style="1" customWidth="1"/>
    <col min="2054" max="2059" width="9.5703125" style="1" customWidth="1"/>
    <col min="2060" max="2060" width="10.42578125" style="1" customWidth="1"/>
    <col min="2061" max="2061" width="9.28515625" style="1" customWidth="1"/>
    <col min="2062" max="2062" width="2.85546875" style="1" customWidth="1"/>
    <col min="2063" max="2304" width="11.42578125" style="1"/>
    <col min="2305" max="2306" width="2.85546875" style="1" customWidth="1"/>
    <col min="2307" max="2307" width="20.42578125" style="1" customWidth="1"/>
    <col min="2308" max="2308" width="13.28515625" style="1" customWidth="1"/>
    <col min="2309" max="2309" width="13.140625" style="1" customWidth="1"/>
    <col min="2310" max="2315" width="9.5703125" style="1" customWidth="1"/>
    <col min="2316" max="2316" width="10.42578125" style="1" customWidth="1"/>
    <col min="2317" max="2317" width="9.28515625" style="1" customWidth="1"/>
    <col min="2318" max="2318" width="2.85546875" style="1" customWidth="1"/>
    <col min="2319" max="2560" width="11.42578125" style="1"/>
    <col min="2561" max="2562" width="2.85546875" style="1" customWidth="1"/>
    <col min="2563" max="2563" width="20.42578125" style="1" customWidth="1"/>
    <col min="2564" max="2564" width="13.28515625" style="1" customWidth="1"/>
    <col min="2565" max="2565" width="13.140625" style="1" customWidth="1"/>
    <col min="2566" max="2571" width="9.5703125" style="1" customWidth="1"/>
    <col min="2572" max="2572" width="10.42578125" style="1" customWidth="1"/>
    <col min="2573" max="2573" width="9.28515625" style="1" customWidth="1"/>
    <col min="2574" max="2574" width="2.85546875" style="1" customWidth="1"/>
    <col min="2575" max="2816" width="11.42578125" style="1"/>
    <col min="2817" max="2818" width="2.85546875" style="1" customWidth="1"/>
    <col min="2819" max="2819" width="20.42578125" style="1" customWidth="1"/>
    <col min="2820" max="2820" width="13.28515625" style="1" customWidth="1"/>
    <col min="2821" max="2821" width="13.140625" style="1" customWidth="1"/>
    <col min="2822" max="2827" width="9.5703125" style="1" customWidth="1"/>
    <col min="2828" max="2828" width="10.42578125" style="1" customWidth="1"/>
    <col min="2829" max="2829" width="9.28515625" style="1" customWidth="1"/>
    <col min="2830" max="2830" width="2.85546875" style="1" customWidth="1"/>
    <col min="2831" max="3072" width="11.42578125" style="1"/>
    <col min="3073" max="3074" width="2.85546875" style="1" customWidth="1"/>
    <col min="3075" max="3075" width="20.42578125" style="1" customWidth="1"/>
    <col min="3076" max="3076" width="13.28515625" style="1" customWidth="1"/>
    <col min="3077" max="3077" width="13.140625" style="1" customWidth="1"/>
    <col min="3078" max="3083" width="9.5703125" style="1" customWidth="1"/>
    <col min="3084" max="3084" width="10.42578125" style="1" customWidth="1"/>
    <col min="3085" max="3085" width="9.28515625" style="1" customWidth="1"/>
    <col min="3086" max="3086" width="2.85546875" style="1" customWidth="1"/>
    <col min="3087" max="3328" width="11.42578125" style="1"/>
    <col min="3329" max="3330" width="2.85546875" style="1" customWidth="1"/>
    <col min="3331" max="3331" width="20.42578125" style="1" customWidth="1"/>
    <col min="3332" max="3332" width="13.28515625" style="1" customWidth="1"/>
    <col min="3333" max="3333" width="13.140625" style="1" customWidth="1"/>
    <col min="3334" max="3339" width="9.5703125" style="1" customWidth="1"/>
    <col min="3340" max="3340" width="10.42578125" style="1" customWidth="1"/>
    <col min="3341" max="3341" width="9.28515625" style="1" customWidth="1"/>
    <col min="3342" max="3342" width="2.85546875" style="1" customWidth="1"/>
    <col min="3343" max="3584" width="11.42578125" style="1"/>
    <col min="3585" max="3586" width="2.85546875" style="1" customWidth="1"/>
    <col min="3587" max="3587" width="20.42578125" style="1" customWidth="1"/>
    <col min="3588" max="3588" width="13.28515625" style="1" customWidth="1"/>
    <col min="3589" max="3589" width="13.140625" style="1" customWidth="1"/>
    <col min="3590" max="3595" width="9.5703125" style="1" customWidth="1"/>
    <col min="3596" max="3596" width="10.42578125" style="1" customWidth="1"/>
    <col min="3597" max="3597" width="9.28515625" style="1" customWidth="1"/>
    <col min="3598" max="3598" width="2.85546875" style="1" customWidth="1"/>
    <col min="3599" max="3840" width="11.42578125" style="1"/>
    <col min="3841" max="3842" width="2.85546875" style="1" customWidth="1"/>
    <col min="3843" max="3843" width="20.42578125" style="1" customWidth="1"/>
    <col min="3844" max="3844" width="13.28515625" style="1" customWidth="1"/>
    <col min="3845" max="3845" width="13.140625" style="1" customWidth="1"/>
    <col min="3846" max="3851" width="9.5703125" style="1" customWidth="1"/>
    <col min="3852" max="3852" width="10.42578125" style="1" customWidth="1"/>
    <col min="3853" max="3853" width="9.28515625" style="1" customWidth="1"/>
    <col min="3854" max="3854" width="2.85546875" style="1" customWidth="1"/>
    <col min="3855" max="4096" width="11.42578125" style="1"/>
    <col min="4097" max="4098" width="2.85546875" style="1" customWidth="1"/>
    <col min="4099" max="4099" width="20.42578125" style="1" customWidth="1"/>
    <col min="4100" max="4100" width="13.28515625" style="1" customWidth="1"/>
    <col min="4101" max="4101" width="13.140625" style="1" customWidth="1"/>
    <col min="4102" max="4107" width="9.5703125" style="1" customWidth="1"/>
    <col min="4108" max="4108" width="10.42578125" style="1" customWidth="1"/>
    <col min="4109" max="4109" width="9.28515625" style="1" customWidth="1"/>
    <col min="4110" max="4110" width="2.85546875" style="1" customWidth="1"/>
    <col min="4111" max="4352" width="11.42578125" style="1"/>
    <col min="4353" max="4354" width="2.85546875" style="1" customWidth="1"/>
    <col min="4355" max="4355" width="20.42578125" style="1" customWidth="1"/>
    <col min="4356" max="4356" width="13.28515625" style="1" customWidth="1"/>
    <col min="4357" max="4357" width="13.140625" style="1" customWidth="1"/>
    <col min="4358" max="4363" width="9.5703125" style="1" customWidth="1"/>
    <col min="4364" max="4364" width="10.42578125" style="1" customWidth="1"/>
    <col min="4365" max="4365" width="9.28515625" style="1" customWidth="1"/>
    <col min="4366" max="4366" width="2.85546875" style="1" customWidth="1"/>
    <col min="4367" max="4608" width="11.42578125" style="1"/>
    <col min="4609" max="4610" width="2.85546875" style="1" customWidth="1"/>
    <col min="4611" max="4611" width="20.42578125" style="1" customWidth="1"/>
    <col min="4612" max="4612" width="13.28515625" style="1" customWidth="1"/>
    <col min="4613" max="4613" width="13.140625" style="1" customWidth="1"/>
    <col min="4614" max="4619" width="9.5703125" style="1" customWidth="1"/>
    <col min="4620" max="4620" width="10.42578125" style="1" customWidth="1"/>
    <col min="4621" max="4621" width="9.28515625" style="1" customWidth="1"/>
    <col min="4622" max="4622" width="2.85546875" style="1" customWidth="1"/>
    <col min="4623" max="4864" width="11.42578125" style="1"/>
    <col min="4865" max="4866" width="2.85546875" style="1" customWidth="1"/>
    <col min="4867" max="4867" width="20.42578125" style="1" customWidth="1"/>
    <col min="4868" max="4868" width="13.28515625" style="1" customWidth="1"/>
    <col min="4869" max="4869" width="13.140625" style="1" customWidth="1"/>
    <col min="4870" max="4875" width="9.5703125" style="1" customWidth="1"/>
    <col min="4876" max="4876" width="10.42578125" style="1" customWidth="1"/>
    <col min="4877" max="4877" width="9.28515625" style="1" customWidth="1"/>
    <col min="4878" max="4878" width="2.85546875" style="1" customWidth="1"/>
    <col min="4879" max="5120" width="11.42578125" style="1"/>
    <col min="5121" max="5122" width="2.85546875" style="1" customWidth="1"/>
    <col min="5123" max="5123" width="20.42578125" style="1" customWidth="1"/>
    <col min="5124" max="5124" width="13.28515625" style="1" customWidth="1"/>
    <col min="5125" max="5125" width="13.140625" style="1" customWidth="1"/>
    <col min="5126" max="5131" width="9.5703125" style="1" customWidth="1"/>
    <col min="5132" max="5132" width="10.42578125" style="1" customWidth="1"/>
    <col min="5133" max="5133" width="9.28515625" style="1" customWidth="1"/>
    <col min="5134" max="5134" width="2.85546875" style="1" customWidth="1"/>
    <col min="5135" max="5376" width="11.42578125" style="1"/>
    <col min="5377" max="5378" width="2.85546875" style="1" customWidth="1"/>
    <col min="5379" max="5379" width="20.42578125" style="1" customWidth="1"/>
    <col min="5380" max="5380" width="13.28515625" style="1" customWidth="1"/>
    <col min="5381" max="5381" width="13.140625" style="1" customWidth="1"/>
    <col min="5382" max="5387" width="9.5703125" style="1" customWidth="1"/>
    <col min="5388" max="5388" width="10.42578125" style="1" customWidth="1"/>
    <col min="5389" max="5389" width="9.28515625" style="1" customWidth="1"/>
    <col min="5390" max="5390" width="2.85546875" style="1" customWidth="1"/>
    <col min="5391" max="5632" width="11.42578125" style="1"/>
    <col min="5633" max="5634" width="2.85546875" style="1" customWidth="1"/>
    <col min="5635" max="5635" width="20.42578125" style="1" customWidth="1"/>
    <col min="5636" max="5636" width="13.28515625" style="1" customWidth="1"/>
    <col min="5637" max="5637" width="13.140625" style="1" customWidth="1"/>
    <col min="5638" max="5643" width="9.5703125" style="1" customWidth="1"/>
    <col min="5644" max="5644" width="10.42578125" style="1" customWidth="1"/>
    <col min="5645" max="5645" width="9.28515625" style="1" customWidth="1"/>
    <col min="5646" max="5646" width="2.85546875" style="1" customWidth="1"/>
    <col min="5647" max="5888" width="11.42578125" style="1"/>
    <col min="5889" max="5890" width="2.85546875" style="1" customWidth="1"/>
    <col min="5891" max="5891" width="20.42578125" style="1" customWidth="1"/>
    <col min="5892" max="5892" width="13.28515625" style="1" customWidth="1"/>
    <col min="5893" max="5893" width="13.140625" style="1" customWidth="1"/>
    <col min="5894" max="5899" width="9.5703125" style="1" customWidth="1"/>
    <col min="5900" max="5900" width="10.42578125" style="1" customWidth="1"/>
    <col min="5901" max="5901" width="9.28515625" style="1" customWidth="1"/>
    <col min="5902" max="5902" width="2.85546875" style="1" customWidth="1"/>
    <col min="5903" max="6144" width="11.42578125" style="1"/>
    <col min="6145" max="6146" width="2.85546875" style="1" customWidth="1"/>
    <col min="6147" max="6147" width="20.42578125" style="1" customWidth="1"/>
    <col min="6148" max="6148" width="13.28515625" style="1" customWidth="1"/>
    <col min="6149" max="6149" width="13.140625" style="1" customWidth="1"/>
    <col min="6150" max="6155" width="9.5703125" style="1" customWidth="1"/>
    <col min="6156" max="6156" width="10.42578125" style="1" customWidth="1"/>
    <col min="6157" max="6157" width="9.28515625" style="1" customWidth="1"/>
    <col min="6158" max="6158" width="2.85546875" style="1" customWidth="1"/>
    <col min="6159" max="6400" width="11.42578125" style="1"/>
    <col min="6401" max="6402" width="2.85546875" style="1" customWidth="1"/>
    <col min="6403" max="6403" width="20.42578125" style="1" customWidth="1"/>
    <col min="6404" max="6404" width="13.28515625" style="1" customWidth="1"/>
    <col min="6405" max="6405" width="13.140625" style="1" customWidth="1"/>
    <col min="6406" max="6411" width="9.5703125" style="1" customWidth="1"/>
    <col min="6412" max="6412" width="10.42578125" style="1" customWidth="1"/>
    <col min="6413" max="6413" width="9.28515625" style="1" customWidth="1"/>
    <col min="6414" max="6414" width="2.85546875" style="1" customWidth="1"/>
    <col min="6415" max="6656" width="11.42578125" style="1"/>
    <col min="6657" max="6658" width="2.85546875" style="1" customWidth="1"/>
    <col min="6659" max="6659" width="20.42578125" style="1" customWidth="1"/>
    <col min="6660" max="6660" width="13.28515625" style="1" customWidth="1"/>
    <col min="6661" max="6661" width="13.140625" style="1" customWidth="1"/>
    <col min="6662" max="6667" width="9.5703125" style="1" customWidth="1"/>
    <col min="6668" max="6668" width="10.42578125" style="1" customWidth="1"/>
    <col min="6669" max="6669" width="9.28515625" style="1" customWidth="1"/>
    <col min="6670" max="6670" width="2.85546875" style="1" customWidth="1"/>
    <col min="6671" max="6912" width="11.42578125" style="1"/>
    <col min="6913" max="6914" width="2.85546875" style="1" customWidth="1"/>
    <col min="6915" max="6915" width="20.42578125" style="1" customWidth="1"/>
    <col min="6916" max="6916" width="13.28515625" style="1" customWidth="1"/>
    <col min="6917" max="6917" width="13.140625" style="1" customWidth="1"/>
    <col min="6918" max="6923" width="9.5703125" style="1" customWidth="1"/>
    <col min="6924" max="6924" width="10.42578125" style="1" customWidth="1"/>
    <col min="6925" max="6925" width="9.28515625" style="1" customWidth="1"/>
    <col min="6926" max="6926" width="2.85546875" style="1" customWidth="1"/>
    <col min="6927" max="7168" width="11.42578125" style="1"/>
    <col min="7169" max="7170" width="2.85546875" style="1" customWidth="1"/>
    <col min="7171" max="7171" width="20.42578125" style="1" customWidth="1"/>
    <col min="7172" max="7172" width="13.28515625" style="1" customWidth="1"/>
    <col min="7173" max="7173" width="13.140625" style="1" customWidth="1"/>
    <col min="7174" max="7179" width="9.5703125" style="1" customWidth="1"/>
    <col min="7180" max="7180" width="10.42578125" style="1" customWidth="1"/>
    <col min="7181" max="7181" width="9.28515625" style="1" customWidth="1"/>
    <col min="7182" max="7182" width="2.85546875" style="1" customWidth="1"/>
    <col min="7183" max="7424" width="11.42578125" style="1"/>
    <col min="7425" max="7426" width="2.85546875" style="1" customWidth="1"/>
    <col min="7427" max="7427" width="20.42578125" style="1" customWidth="1"/>
    <col min="7428" max="7428" width="13.28515625" style="1" customWidth="1"/>
    <col min="7429" max="7429" width="13.140625" style="1" customWidth="1"/>
    <col min="7430" max="7435" width="9.5703125" style="1" customWidth="1"/>
    <col min="7436" max="7436" width="10.42578125" style="1" customWidth="1"/>
    <col min="7437" max="7437" width="9.28515625" style="1" customWidth="1"/>
    <col min="7438" max="7438" width="2.85546875" style="1" customWidth="1"/>
    <col min="7439" max="7680" width="11.42578125" style="1"/>
    <col min="7681" max="7682" width="2.85546875" style="1" customWidth="1"/>
    <col min="7683" max="7683" width="20.42578125" style="1" customWidth="1"/>
    <col min="7684" max="7684" width="13.28515625" style="1" customWidth="1"/>
    <col min="7685" max="7685" width="13.140625" style="1" customWidth="1"/>
    <col min="7686" max="7691" width="9.5703125" style="1" customWidth="1"/>
    <col min="7692" max="7692" width="10.42578125" style="1" customWidth="1"/>
    <col min="7693" max="7693" width="9.28515625" style="1" customWidth="1"/>
    <col min="7694" max="7694" width="2.85546875" style="1" customWidth="1"/>
    <col min="7695" max="7936" width="11.42578125" style="1"/>
    <col min="7937" max="7938" width="2.85546875" style="1" customWidth="1"/>
    <col min="7939" max="7939" width="20.42578125" style="1" customWidth="1"/>
    <col min="7940" max="7940" width="13.28515625" style="1" customWidth="1"/>
    <col min="7941" max="7941" width="13.140625" style="1" customWidth="1"/>
    <col min="7942" max="7947" width="9.5703125" style="1" customWidth="1"/>
    <col min="7948" max="7948" width="10.42578125" style="1" customWidth="1"/>
    <col min="7949" max="7949" width="9.28515625" style="1" customWidth="1"/>
    <col min="7950" max="7950" width="2.85546875" style="1" customWidth="1"/>
    <col min="7951" max="8192" width="11.42578125" style="1"/>
    <col min="8193" max="8194" width="2.85546875" style="1" customWidth="1"/>
    <col min="8195" max="8195" width="20.42578125" style="1" customWidth="1"/>
    <col min="8196" max="8196" width="13.28515625" style="1" customWidth="1"/>
    <col min="8197" max="8197" width="13.140625" style="1" customWidth="1"/>
    <col min="8198" max="8203" width="9.5703125" style="1" customWidth="1"/>
    <col min="8204" max="8204" width="10.42578125" style="1" customWidth="1"/>
    <col min="8205" max="8205" width="9.28515625" style="1" customWidth="1"/>
    <col min="8206" max="8206" width="2.85546875" style="1" customWidth="1"/>
    <col min="8207" max="8448" width="11.42578125" style="1"/>
    <col min="8449" max="8450" width="2.85546875" style="1" customWidth="1"/>
    <col min="8451" max="8451" width="20.42578125" style="1" customWidth="1"/>
    <col min="8452" max="8452" width="13.28515625" style="1" customWidth="1"/>
    <col min="8453" max="8453" width="13.140625" style="1" customWidth="1"/>
    <col min="8454" max="8459" width="9.5703125" style="1" customWidth="1"/>
    <col min="8460" max="8460" width="10.42578125" style="1" customWidth="1"/>
    <col min="8461" max="8461" width="9.28515625" style="1" customWidth="1"/>
    <col min="8462" max="8462" width="2.85546875" style="1" customWidth="1"/>
    <col min="8463" max="8704" width="11.42578125" style="1"/>
    <col min="8705" max="8706" width="2.85546875" style="1" customWidth="1"/>
    <col min="8707" max="8707" width="20.42578125" style="1" customWidth="1"/>
    <col min="8708" max="8708" width="13.28515625" style="1" customWidth="1"/>
    <col min="8709" max="8709" width="13.140625" style="1" customWidth="1"/>
    <col min="8710" max="8715" width="9.5703125" style="1" customWidth="1"/>
    <col min="8716" max="8716" width="10.42578125" style="1" customWidth="1"/>
    <col min="8717" max="8717" width="9.28515625" style="1" customWidth="1"/>
    <col min="8718" max="8718" width="2.85546875" style="1" customWidth="1"/>
    <col min="8719" max="8960" width="11.42578125" style="1"/>
    <col min="8961" max="8962" width="2.85546875" style="1" customWidth="1"/>
    <col min="8963" max="8963" width="20.42578125" style="1" customWidth="1"/>
    <col min="8964" max="8964" width="13.28515625" style="1" customWidth="1"/>
    <col min="8965" max="8965" width="13.140625" style="1" customWidth="1"/>
    <col min="8966" max="8971" width="9.5703125" style="1" customWidth="1"/>
    <col min="8972" max="8972" width="10.42578125" style="1" customWidth="1"/>
    <col min="8973" max="8973" width="9.28515625" style="1" customWidth="1"/>
    <col min="8974" max="8974" width="2.85546875" style="1" customWidth="1"/>
    <col min="8975" max="9216" width="11.42578125" style="1"/>
    <col min="9217" max="9218" width="2.85546875" style="1" customWidth="1"/>
    <col min="9219" max="9219" width="20.42578125" style="1" customWidth="1"/>
    <col min="9220" max="9220" width="13.28515625" style="1" customWidth="1"/>
    <col min="9221" max="9221" width="13.140625" style="1" customWidth="1"/>
    <col min="9222" max="9227" width="9.5703125" style="1" customWidth="1"/>
    <col min="9228" max="9228" width="10.42578125" style="1" customWidth="1"/>
    <col min="9229" max="9229" width="9.28515625" style="1" customWidth="1"/>
    <col min="9230" max="9230" width="2.85546875" style="1" customWidth="1"/>
    <col min="9231" max="9472" width="11.42578125" style="1"/>
    <col min="9473" max="9474" width="2.85546875" style="1" customWidth="1"/>
    <col min="9475" max="9475" width="20.42578125" style="1" customWidth="1"/>
    <col min="9476" max="9476" width="13.28515625" style="1" customWidth="1"/>
    <col min="9477" max="9477" width="13.140625" style="1" customWidth="1"/>
    <col min="9478" max="9483" width="9.5703125" style="1" customWidth="1"/>
    <col min="9484" max="9484" width="10.42578125" style="1" customWidth="1"/>
    <col min="9485" max="9485" width="9.28515625" style="1" customWidth="1"/>
    <col min="9486" max="9486" width="2.85546875" style="1" customWidth="1"/>
    <col min="9487" max="9728" width="11.42578125" style="1"/>
    <col min="9729" max="9730" width="2.85546875" style="1" customWidth="1"/>
    <col min="9731" max="9731" width="20.42578125" style="1" customWidth="1"/>
    <col min="9732" max="9732" width="13.28515625" style="1" customWidth="1"/>
    <col min="9733" max="9733" width="13.140625" style="1" customWidth="1"/>
    <col min="9734" max="9739" width="9.5703125" style="1" customWidth="1"/>
    <col min="9740" max="9740" width="10.42578125" style="1" customWidth="1"/>
    <col min="9741" max="9741" width="9.28515625" style="1" customWidth="1"/>
    <col min="9742" max="9742" width="2.85546875" style="1" customWidth="1"/>
    <col min="9743" max="9984" width="11.42578125" style="1"/>
    <col min="9985" max="9986" width="2.85546875" style="1" customWidth="1"/>
    <col min="9987" max="9987" width="20.42578125" style="1" customWidth="1"/>
    <col min="9988" max="9988" width="13.28515625" style="1" customWidth="1"/>
    <col min="9989" max="9989" width="13.140625" style="1" customWidth="1"/>
    <col min="9990" max="9995" width="9.5703125" style="1" customWidth="1"/>
    <col min="9996" max="9996" width="10.42578125" style="1" customWidth="1"/>
    <col min="9997" max="9997" width="9.28515625" style="1" customWidth="1"/>
    <col min="9998" max="9998" width="2.85546875" style="1" customWidth="1"/>
    <col min="9999" max="10240" width="11.42578125" style="1"/>
    <col min="10241" max="10242" width="2.85546875" style="1" customWidth="1"/>
    <col min="10243" max="10243" width="20.42578125" style="1" customWidth="1"/>
    <col min="10244" max="10244" width="13.28515625" style="1" customWidth="1"/>
    <col min="10245" max="10245" width="13.140625" style="1" customWidth="1"/>
    <col min="10246" max="10251" width="9.5703125" style="1" customWidth="1"/>
    <col min="10252" max="10252" width="10.42578125" style="1" customWidth="1"/>
    <col min="10253" max="10253" width="9.28515625" style="1" customWidth="1"/>
    <col min="10254" max="10254" width="2.85546875" style="1" customWidth="1"/>
    <col min="10255" max="10496" width="11.42578125" style="1"/>
    <col min="10497" max="10498" width="2.85546875" style="1" customWidth="1"/>
    <col min="10499" max="10499" width="20.42578125" style="1" customWidth="1"/>
    <col min="10500" max="10500" width="13.28515625" style="1" customWidth="1"/>
    <col min="10501" max="10501" width="13.140625" style="1" customWidth="1"/>
    <col min="10502" max="10507" width="9.5703125" style="1" customWidth="1"/>
    <col min="10508" max="10508" width="10.42578125" style="1" customWidth="1"/>
    <col min="10509" max="10509" width="9.28515625" style="1" customWidth="1"/>
    <col min="10510" max="10510" width="2.85546875" style="1" customWidth="1"/>
    <col min="10511" max="10752" width="11.42578125" style="1"/>
    <col min="10753" max="10754" width="2.85546875" style="1" customWidth="1"/>
    <col min="10755" max="10755" width="20.42578125" style="1" customWidth="1"/>
    <col min="10756" max="10756" width="13.28515625" style="1" customWidth="1"/>
    <col min="10757" max="10757" width="13.140625" style="1" customWidth="1"/>
    <col min="10758" max="10763" width="9.5703125" style="1" customWidth="1"/>
    <col min="10764" max="10764" width="10.42578125" style="1" customWidth="1"/>
    <col min="10765" max="10765" width="9.28515625" style="1" customWidth="1"/>
    <col min="10766" max="10766" width="2.85546875" style="1" customWidth="1"/>
    <col min="10767" max="11008" width="11.42578125" style="1"/>
    <col min="11009" max="11010" width="2.85546875" style="1" customWidth="1"/>
    <col min="11011" max="11011" width="20.42578125" style="1" customWidth="1"/>
    <col min="11012" max="11012" width="13.28515625" style="1" customWidth="1"/>
    <col min="11013" max="11013" width="13.140625" style="1" customWidth="1"/>
    <col min="11014" max="11019" width="9.5703125" style="1" customWidth="1"/>
    <col min="11020" max="11020" width="10.42578125" style="1" customWidth="1"/>
    <col min="11021" max="11021" width="9.28515625" style="1" customWidth="1"/>
    <col min="11022" max="11022" width="2.85546875" style="1" customWidth="1"/>
    <col min="11023" max="11264" width="11.42578125" style="1"/>
    <col min="11265" max="11266" width="2.85546875" style="1" customWidth="1"/>
    <col min="11267" max="11267" width="20.42578125" style="1" customWidth="1"/>
    <col min="11268" max="11268" width="13.28515625" style="1" customWidth="1"/>
    <col min="11269" max="11269" width="13.140625" style="1" customWidth="1"/>
    <col min="11270" max="11275" width="9.5703125" style="1" customWidth="1"/>
    <col min="11276" max="11276" width="10.42578125" style="1" customWidth="1"/>
    <col min="11277" max="11277" width="9.28515625" style="1" customWidth="1"/>
    <col min="11278" max="11278" width="2.85546875" style="1" customWidth="1"/>
    <col min="11279" max="11520" width="11.42578125" style="1"/>
    <col min="11521" max="11522" width="2.85546875" style="1" customWidth="1"/>
    <col min="11523" max="11523" width="20.42578125" style="1" customWidth="1"/>
    <col min="11524" max="11524" width="13.28515625" style="1" customWidth="1"/>
    <col min="11525" max="11525" width="13.140625" style="1" customWidth="1"/>
    <col min="11526" max="11531" width="9.5703125" style="1" customWidth="1"/>
    <col min="11532" max="11532" width="10.42578125" style="1" customWidth="1"/>
    <col min="11533" max="11533" width="9.28515625" style="1" customWidth="1"/>
    <col min="11534" max="11534" width="2.85546875" style="1" customWidth="1"/>
    <col min="11535" max="11776" width="11.42578125" style="1"/>
    <col min="11777" max="11778" width="2.85546875" style="1" customWidth="1"/>
    <col min="11779" max="11779" width="20.42578125" style="1" customWidth="1"/>
    <col min="11780" max="11780" width="13.28515625" style="1" customWidth="1"/>
    <col min="11781" max="11781" width="13.140625" style="1" customWidth="1"/>
    <col min="11782" max="11787" width="9.5703125" style="1" customWidth="1"/>
    <col min="11788" max="11788" width="10.42578125" style="1" customWidth="1"/>
    <col min="11789" max="11789" width="9.28515625" style="1" customWidth="1"/>
    <col min="11790" max="11790" width="2.85546875" style="1" customWidth="1"/>
    <col min="11791" max="12032" width="11.42578125" style="1"/>
    <col min="12033" max="12034" width="2.85546875" style="1" customWidth="1"/>
    <col min="12035" max="12035" width="20.42578125" style="1" customWidth="1"/>
    <col min="12036" max="12036" width="13.28515625" style="1" customWidth="1"/>
    <col min="12037" max="12037" width="13.140625" style="1" customWidth="1"/>
    <col min="12038" max="12043" width="9.5703125" style="1" customWidth="1"/>
    <col min="12044" max="12044" width="10.42578125" style="1" customWidth="1"/>
    <col min="12045" max="12045" width="9.28515625" style="1" customWidth="1"/>
    <col min="12046" max="12046" width="2.85546875" style="1" customWidth="1"/>
    <col min="12047" max="12288" width="11.42578125" style="1"/>
    <col min="12289" max="12290" width="2.85546875" style="1" customWidth="1"/>
    <col min="12291" max="12291" width="20.42578125" style="1" customWidth="1"/>
    <col min="12292" max="12292" width="13.28515625" style="1" customWidth="1"/>
    <col min="12293" max="12293" width="13.140625" style="1" customWidth="1"/>
    <col min="12294" max="12299" width="9.5703125" style="1" customWidth="1"/>
    <col min="12300" max="12300" width="10.42578125" style="1" customWidth="1"/>
    <col min="12301" max="12301" width="9.28515625" style="1" customWidth="1"/>
    <col min="12302" max="12302" width="2.85546875" style="1" customWidth="1"/>
    <col min="12303" max="12544" width="11.42578125" style="1"/>
    <col min="12545" max="12546" width="2.85546875" style="1" customWidth="1"/>
    <col min="12547" max="12547" width="20.42578125" style="1" customWidth="1"/>
    <col min="12548" max="12548" width="13.28515625" style="1" customWidth="1"/>
    <col min="12549" max="12549" width="13.140625" style="1" customWidth="1"/>
    <col min="12550" max="12555" width="9.5703125" style="1" customWidth="1"/>
    <col min="12556" max="12556" width="10.42578125" style="1" customWidth="1"/>
    <col min="12557" max="12557" width="9.28515625" style="1" customWidth="1"/>
    <col min="12558" max="12558" width="2.85546875" style="1" customWidth="1"/>
    <col min="12559" max="12800" width="11.42578125" style="1"/>
    <col min="12801" max="12802" width="2.85546875" style="1" customWidth="1"/>
    <col min="12803" max="12803" width="20.42578125" style="1" customWidth="1"/>
    <col min="12804" max="12804" width="13.28515625" style="1" customWidth="1"/>
    <col min="12805" max="12805" width="13.140625" style="1" customWidth="1"/>
    <col min="12806" max="12811" width="9.5703125" style="1" customWidth="1"/>
    <col min="12812" max="12812" width="10.42578125" style="1" customWidth="1"/>
    <col min="12813" max="12813" width="9.28515625" style="1" customWidth="1"/>
    <col min="12814" max="12814" width="2.85546875" style="1" customWidth="1"/>
    <col min="12815" max="13056" width="11.42578125" style="1"/>
    <col min="13057" max="13058" width="2.85546875" style="1" customWidth="1"/>
    <col min="13059" max="13059" width="20.42578125" style="1" customWidth="1"/>
    <col min="13060" max="13060" width="13.28515625" style="1" customWidth="1"/>
    <col min="13061" max="13061" width="13.140625" style="1" customWidth="1"/>
    <col min="13062" max="13067" width="9.5703125" style="1" customWidth="1"/>
    <col min="13068" max="13068" width="10.42578125" style="1" customWidth="1"/>
    <col min="13069" max="13069" width="9.28515625" style="1" customWidth="1"/>
    <col min="13070" max="13070" width="2.85546875" style="1" customWidth="1"/>
    <col min="13071" max="13312" width="11.42578125" style="1"/>
    <col min="13313" max="13314" width="2.85546875" style="1" customWidth="1"/>
    <col min="13315" max="13315" width="20.42578125" style="1" customWidth="1"/>
    <col min="13316" max="13316" width="13.28515625" style="1" customWidth="1"/>
    <col min="13317" max="13317" width="13.140625" style="1" customWidth="1"/>
    <col min="13318" max="13323" width="9.5703125" style="1" customWidth="1"/>
    <col min="13324" max="13324" width="10.42578125" style="1" customWidth="1"/>
    <col min="13325" max="13325" width="9.28515625" style="1" customWidth="1"/>
    <col min="13326" max="13326" width="2.85546875" style="1" customWidth="1"/>
    <col min="13327" max="13568" width="11.42578125" style="1"/>
    <col min="13569" max="13570" width="2.85546875" style="1" customWidth="1"/>
    <col min="13571" max="13571" width="20.42578125" style="1" customWidth="1"/>
    <col min="13572" max="13572" width="13.28515625" style="1" customWidth="1"/>
    <col min="13573" max="13573" width="13.140625" style="1" customWidth="1"/>
    <col min="13574" max="13579" width="9.5703125" style="1" customWidth="1"/>
    <col min="13580" max="13580" width="10.42578125" style="1" customWidth="1"/>
    <col min="13581" max="13581" width="9.28515625" style="1" customWidth="1"/>
    <col min="13582" max="13582" width="2.85546875" style="1" customWidth="1"/>
    <col min="13583" max="13824" width="11.42578125" style="1"/>
    <col min="13825" max="13826" width="2.85546875" style="1" customWidth="1"/>
    <col min="13827" max="13827" width="20.42578125" style="1" customWidth="1"/>
    <col min="13828" max="13828" width="13.28515625" style="1" customWidth="1"/>
    <col min="13829" max="13829" width="13.140625" style="1" customWidth="1"/>
    <col min="13830" max="13835" width="9.5703125" style="1" customWidth="1"/>
    <col min="13836" max="13836" width="10.42578125" style="1" customWidth="1"/>
    <col min="13837" max="13837" width="9.28515625" style="1" customWidth="1"/>
    <col min="13838" max="13838" width="2.85546875" style="1" customWidth="1"/>
    <col min="13839" max="14080" width="11.42578125" style="1"/>
    <col min="14081" max="14082" width="2.85546875" style="1" customWidth="1"/>
    <col min="14083" max="14083" width="20.42578125" style="1" customWidth="1"/>
    <col min="14084" max="14084" width="13.28515625" style="1" customWidth="1"/>
    <col min="14085" max="14085" width="13.140625" style="1" customWidth="1"/>
    <col min="14086" max="14091" width="9.5703125" style="1" customWidth="1"/>
    <col min="14092" max="14092" width="10.42578125" style="1" customWidth="1"/>
    <col min="14093" max="14093" width="9.28515625" style="1" customWidth="1"/>
    <col min="14094" max="14094" width="2.85546875" style="1" customWidth="1"/>
    <col min="14095" max="14336" width="11.42578125" style="1"/>
    <col min="14337" max="14338" width="2.85546875" style="1" customWidth="1"/>
    <col min="14339" max="14339" width="20.42578125" style="1" customWidth="1"/>
    <col min="14340" max="14340" width="13.28515625" style="1" customWidth="1"/>
    <col min="14341" max="14341" width="13.140625" style="1" customWidth="1"/>
    <col min="14342" max="14347" width="9.5703125" style="1" customWidth="1"/>
    <col min="14348" max="14348" width="10.42578125" style="1" customWidth="1"/>
    <col min="14349" max="14349" width="9.28515625" style="1" customWidth="1"/>
    <col min="14350" max="14350" width="2.85546875" style="1" customWidth="1"/>
    <col min="14351" max="14592" width="11.42578125" style="1"/>
    <col min="14593" max="14594" width="2.85546875" style="1" customWidth="1"/>
    <col min="14595" max="14595" width="20.42578125" style="1" customWidth="1"/>
    <col min="14596" max="14596" width="13.28515625" style="1" customWidth="1"/>
    <col min="14597" max="14597" width="13.140625" style="1" customWidth="1"/>
    <col min="14598" max="14603" width="9.5703125" style="1" customWidth="1"/>
    <col min="14604" max="14604" width="10.42578125" style="1" customWidth="1"/>
    <col min="14605" max="14605" width="9.28515625" style="1" customWidth="1"/>
    <col min="14606" max="14606" width="2.85546875" style="1" customWidth="1"/>
    <col min="14607" max="14848" width="11.42578125" style="1"/>
    <col min="14849" max="14850" width="2.85546875" style="1" customWidth="1"/>
    <col min="14851" max="14851" width="20.42578125" style="1" customWidth="1"/>
    <col min="14852" max="14852" width="13.28515625" style="1" customWidth="1"/>
    <col min="14853" max="14853" width="13.140625" style="1" customWidth="1"/>
    <col min="14854" max="14859" width="9.5703125" style="1" customWidth="1"/>
    <col min="14860" max="14860" width="10.42578125" style="1" customWidth="1"/>
    <col min="14861" max="14861" width="9.28515625" style="1" customWidth="1"/>
    <col min="14862" max="14862" width="2.85546875" style="1" customWidth="1"/>
    <col min="14863" max="15104" width="11.42578125" style="1"/>
    <col min="15105" max="15106" width="2.85546875" style="1" customWidth="1"/>
    <col min="15107" max="15107" width="20.42578125" style="1" customWidth="1"/>
    <col min="15108" max="15108" width="13.28515625" style="1" customWidth="1"/>
    <col min="15109" max="15109" width="13.140625" style="1" customWidth="1"/>
    <col min="15110" max="15115" width="9.5703125" style="1" customWidth="1"/>
    <col min="15116" max="15116" width="10.42578125" style="1" customWidth="1"/>
    <col min="15117" max="15117" width="9.28515625" style="1" customWidth="1"/>
    <col min="15118" max="15118" width="2.85546875" style="1" customWidth="1"/>
    <col min="15119" max="15360" width="11.42578125" style="1"/>
    <col min="15361" max="15362" width="2.85546875" style="1" customWidth="1"/>
    <col min="15363" max="15363" width="20.42578125" style="1" customWidth="1"/>
    <col min="15364" max="15364" width="13.28515625" style="1" customWidth="1"/>
    <col min="15365" max="15365" width="13.140625" style="1" customWidth="1"/>
    <col min="15366" max="15371" width="9.5703125" style="1" customWidth="1"/>
    <col min="15372" max="15372" width="10.42578125" style="1" customWidth="1"/>
    <col min="15373" max="15373" width="9.28515625" style="1" customWidth="1"/>
    <col min="15374" max="15374" width="2.85546875" style="1" customWidth="1"/>
    <col min="15375" max="15616" width="11.42578125" style="1"/>
    <col min="15617" max="15618" width="2.85546875" style="1" customWidth="1"/>
    <col min="15619" max="15619" width="20.42578125" style="1" customWidth="1"/>
    <col min="15620" max="15620" width="13.28515625" style="1" customWidth="1"/>
    <col min="15621" max="15621" width="13.140625" style="1" customWidth="1"/>
    <col min="15622" max="15627" width="9.5703125" style="1" customWidth="1"/>
    <col min="15628" max="15628" width="10.42578125" style="1" customWidth="1"/>
    <col min="15629" max="15629" width="9.28515625" style="1" customWidth="1"/>
    <col min="15630" max="15630" width="2.85546875" style="1" customWidth="1"/>
    <col min="15631" max="15872" width="11.42578125" style="1"/>
    <col min="15873" max="15874" width="2.85546875" style="1" customWidth="1"/>
    <col min="15875" max="15875" width="20.42578125" style="1" customWidth="1"/>
    <col min="15876" max="15876" width="13.28515625" style="1" customWidth="1"/>
    <col min="15877" max="15877" width="13.140625" style="1" customWidth="1"/>
    <col min="15878" max="15883" width="9.5703125" style="1" customWidth="1"/>
    <col min="15884" max="15884" width="10.42578125" style="1" customWidth="1"/>
    <col min="15885" max="15885" width="9.28515625" style="1" customWidth="1"/>
    <col min="15886" max="15886" width="2.85546875" style="1" customWidth="1"/>
    <col min="15887" max="16128" width="11.42578125" style="1"/>
    <col min="16129" max="16130" width="2.85546875" style="1" customWidth="1"/>
    <col min="16131" max="16131" width="20.42578125" style="1" customWidth="1"/>
    <col min="16132" max="16132" width="13.28515625" style="1" customWidth="1"/>
    <col min="16133" max="16133" width="13.140625" style="1" customWidth="1"/>
    <col min="16134" max="16139" width="9.5703125" style="1" customWidth="1"/>
    <col min="16140" max="16140" width="10.42578125" style="1" customWidth="1"/>
    <col min="16141" max="16141" width="9.28515625" style="1" customWidth="1"/>
    <col min="16142" max="16142" width="2.85546875" style="1" customWidth="1"/>
    <col min="16143" max="16384" width="11.42578125" style="1"/>
  </cols>
  <sheetData>
    <row r="1" spans="1:16" x14ac:dyDescent="0.2">
      <c r="A1" s="104" t="s">
        <v>97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</row>
    <row r="2" spans="1:16" x14ac:dyDescent="0.2">
      <c r="A2" s="104"/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</row>
    <row r="3" spans="1:16" x14ac:dyDescent="0.2">
      <c r="A3" s="105" t="s">
        <v>19</v>
      </c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</row>
    <row r="4" spans="1:16" ht="9.75" customHeight="1" x14ac:dyDescent="0.2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</row>
    <row r="5" spans="1:16" x14ac:dyDescent="0.2">
      <c r="A5" s="12"/>
      <c r="B5" s="12"/>
      <c r="C5" s="12"/>
      <c r="D5" s="12"/>
      <c r="E5" s="12"/>
      <c r="F5" s="106" t="s">
        <v>88</v>
      </c>
      <c r="G5" s="107"/>
      <c r="H5" s="106" t="s">
        <v>95</v>
      </c>
      <c r="I5" s="107"/>
      <c r="J5" s="106" t="s">
        <v>93</v>
      </c>
      <c r="K5" s="107"/>
      <c r="L5" s="108" t="s">
        <v>89</v>
      </c>
      <c r="M5" s="108" t="s">
        <v>96</v>
      </c>
      <c r="N5" s="12"/>
    </row>
    <row r="6" spans="1:16" ht="21.75" customHeight="1" x14ac:dyDescent="0.2">
      <c r="A6" s="12"/>
      <c r="B6" s="12"/>
      <c r="C6" s="12"/>
      <c r="D6" s="12"/>
      <c r="E6" s="12"/>
      <c r="F6" s="13" t="s">
        <v>22</v>
      </c>
      <c r="G6" s="14" t="s">
        <v>23</v>
      </c>
      <c r="H6" s="13" t="s">
        <v>22</v>
      </c>
      <c r="I6" s="14" t="s">
        <v>23</v>
      </c>
      <c r="J6" s="13" t="s">
        <v>22</v>
      </c>
      <c r="K6" s="14" t="s">
        <v>23</v>
      </c>
      <c r="L6" s="109"/>
      <c r="M6" s="109"/>
      <c r="N6" s="12"/>
      <c r="O6" s="15"/>
    </row>
    <row r="7" spans="1:16" x14ac:dyDescent="0.2">
      <c r="A7" s="12"/>
      <c r="B7" s="16" t="s">
        <v>24</v>
      </c>
      <c r="C7" s="17"/>
      <c r="D7" s="17"/>
      <c r="E7" s="17"/>
      <c r="F7" s="18">
        <v>966443.20187312656</v>
      </c>
      <c r="G7" s="19">
        <v>1</v>
      </c>
      <c r="H7" s="18">
        <v>933734.54304999998</v>
      </c>
      <c r="I7" s="19">
        <v>1</v>
      </c>
      <c r="J7" s="18">
        <v>993275.69677896018</v>
      </c>
      <c r="K7" s="19">
        <v>1</v>
      </c>
      <c r="L7" s="20">
        <f>+(H7-F7)/F7</f>
        <v>-3.3844367428661919E-2</v>
      </c>
      <c r="M7" s="20">
        <f>+(J7-H7)/H7</f>
        <v>6.3766682053415111E-2</v>
      </c>
      <c r="N7" s="12"/>
      <c r="O7" s="21"/>
    </row>
    <row r="8" spans="1:16" ht="6" customHeight="1" x14ac:dyDescent="0.2">
      <c r="A8" s="12"/>
      <c r="B8" s="22"/>
      <c r="C8" s="23"/>
      <c r="D8" s="23"/>
      <c r="E8" s="23"/>
      <c r="F8" s="24"/>
      <c r="G8" s="25"/>
      <c r="H8" s="24"/>
      <c r="I8" s="25"/>
      <c r="J8" s="24"/>
      <c r="K8" s="25"/>
      <c r="L8" s="26"/>
      <c r="M8" s="26"/>
      <c r="N8" s="12"/>
      <c r="O8" s="27"/>
    </row>
    <row r="9" spans="1:16" x14ac:dyDescent="0.2">
      <c r="A9" s="12"/>
      <c r="B9" s="22"/>
      <c r="C9" s="23" t="s">
        <v>25</v>
      </c>
      <c r="D9" s="23"/>
      <c r="E9" s="23"/>
      <c r="F9" s="24">
        <v>963276.61121549783</v>
      </c>
      <c r="G9" s="28">
        <v>0.99672345912155902</v>
      </c>
      <c r="H9" s="24">
        <v>931507.97502000001</v>
      </c>
      <c r="I9" s="28">
        <v>0.99761541645152485</v>
      </c>
      <c r="J9" s="24">
        <v>991846.4275720818</v>
      </c>
      <c r="K9" s="28">
        <v>0.99856105488988278</v>
      </c>
      <c r="L9" s="29">
        <f>+(H9-F9)/F9</f>
        <v>-3.297976492485475E-2</v>
      </c>
      <c r="M9" s="29">
        <f>+(J9-H9)/H9</f>
        <v>6.4775025195877994E-2</v>
      </c>
      <c r="N9" s="12"/>
      <c r="O9" s="30"/>
      <c r="P9" s="31"/>
    </row>
    <row r="10" spans="1:16" ht="6" customHeight="1" x14ac:dyDescent="0.2">
      <c r="A10" s="12"/>
      <c r="B10" s="22"/>
      <c r="C10" s="23"/>
      <c r="D10" s="23"/>
      <c r="E10" s="23"/>
      <c r="F10" s="24"/>
      <c r="G10" s="25"/>
      <c r="H10" s="24"/>
      <c r="I10" s="25"/>
      <c r="J10" s="24"/>
      <c r="K10" s="25"/>
      <c r="L10" s="26"/>
      <c r="M10" s="26"/>
      <c r="N10" s="12"/>
      <c r="O10" s="27"/>
    </row>
    <row r="11" spans="1:16" x14ac:dyDescent="0.2">
      <c r="A11" s="12"/>
      <c r="B11" s="32"/>
      <c r="C11" s="33" t="s">
        <v>26</v>
      </c>
      <c r="D11" s="33"/>
      <c r="E11" s="33"/>
      <c r="F11" s="34">
        <v>3166.5906576285824</v>
      </c>
      <c r="G11" s="35">
        <v>3.2765408784408714E-3</v>
      </c>
      <c r="H11" s="34">
        <v>2226.5680299999999</v>
      </c>
      <c r="I11" s="35">
        <v>2.384583548475159E-3</v>
      </c>
      <c r="J11" s="34">
        <v>1429.2692068783492</v>
      </c>
      <c r="K11" s="35">
        <v>1.4389451101172099E-3</v>
      </c>
      <c r="L11" s="96">
        <f>+(H11-F11)/F11</f>
        <v>-0.29685637623037547</v>
      </c>
      <c r="M11" s="96">
        <f>+(J11-H11)/H11</f>
        <v>-0.35808419611668041</v>
      </c>
      <c r="N11" s="12"/>
      <c r="O11" s="30"/>
    </row>
    <row r="12" spans="1:16" s="39" customFormat="1" ht="7.5" customHeight="1" x14ac:dyDescent="0.2">
      <c r="A12" s="12"/>
      <c r="B12" s="36"/>
      <c r="C12" s="36"/>
      <c r="D12" s="36"/>
      <c r="E12" s="36"/>
      <c r="F12" s="37"/>
      <c r="G12" s="36"/>
      <c r="H12" s="37"/>
      <c r="I12" s="36"/>
      <c r="J12" s="37"/>
      <c r="K12" s="36"/>
      <c r="L12" s="38"/>
      <c r="M12" s="38"/>
      <c r="N12" s="12"/>
      <c r="O12" s="27"/>
    </row>
    <row r="13" spans="1:16" x14ac:dyDescent="0.2">
      <c r="A13" s="12"/>
      <c r="B13" s="16" t="s">
        <v>27</v>
      </c>
      <c r="C13" s="17"/>
      <c r="D13" s="17"/>
      <c r="E13" s="17"/>
      <c r="F13" s="18">
        <v>623895.8246398333</v>
      </c>
      <c r="G13" s="19">
        <v>0.64555870787918024</v>
      </c>
      <c r="H13" s="18">
        <v>678162.98748999997</v>
      </c>
      <c r="I13" s="19">
        <v>0.72629099195025226</v>
      </c>
      <c r="J13" s="18">
        <v>652508.54733243003</v>
      </c>
      <c r="K13" s="19">
        <v>0.65692591638798226</v>
      </c>
      <c r="L13" s="20">
        <f>+(H13-F13)/F13</f>
        <v>8.6981128430366358E-2</v>
      </c>
      <c r="M13" s="20">
        <f>+(J13-H13)/H13</f>
        <v>-3.7829313352121328E-2</v>
      </c>
      <c r="N13" s="12"/>
      <c r="O13" s="21"/>
    </row>
    <row r="14" spans="1:16" ht="6" customHeight="1" x14ac:dyDescent="0.2">
      <c r="A14" s="12"/>
      <c r="B14" s="40"/>
      <c r="C14" s="27"/>
      <c r="D14" s="27"/>
      <c r="E14" s="27"/>
      <c r="F14" s="41"/>
      <c r="G14" s="42"/>
      <c r="H14" s="41"/>
      <c r="I14" s="42"/>
      <c r="J14" s="41"/>
      <c r="K14" s="42"/>
      <c r="L14" s="43"/>
      <c r="M14" s="43"/>
      <c r="N14" s="12"/>
      <c r="O14" s="27"/>
    </row>
    <row r="15" spans="1:16" x14ac:dyDescent="0.2">
      <c r="A15" s="12"/>
      <c r="B15" s="22"/>
      <c r="C15" s="23" t="s">
        <v>28</v>
      </c>
      <c r="D15" s="23"/>
      <c r="E15" s="23"/>
      <c r="F15" s="24">
        <v>153563.29763948874</v>
      </c>
      <c r="G15" s="28">
        <v>0.15889531567075821</v>
      </c>
      <c r="H15" s="24">
        <v>144943.02450999999</v>
      </c>
      <c r="I15" s="28">
        <v>0.15522936961992476</v>
      </c>
      <c r="J15" s="24">
        <v>102211.48487854343</v>
      </c>
      <c r="K15" s="28">
        <v>0.10290343880354619</v>
      </c>
      <c r="L15" s="29">
        <f>+(H15-F15)/F15</f>
        <v>-5.6134983176292834E-2</v>
      </c>
      <c r="M15" s="29">
        <f>+(J15-H15)/H15</f>
        <v>-0.29481611671838959</v>
      </c>
      <c r="N15" s="12"/>
      <c r="O15" s="30"/>
    </row>
    <row r="16" spans="1:16" ht="6" customHeight="1" x14ac:dyDescent="0.2">
      <c r="A16" s="12"/>
      <c r="B16" s="22"/>
      <c r="C16" s="23"/>
      <c r="D16" s="23"/>
      <c r="E16" s="23"/>
      <c r="F16" s="44"/>
      <c r="G16" s="25"/>
      <c r="H16" s="44"/>
      <c r="I16" s="25"/>
      <c r="J16" s="44"/>
      <c r="K16" s="25"/>
      <c r="L16" s="29"/>
      <c r="M16" s="29"/>
      <c r="N16" s="12"/>
      <c r="O16" s="27"/>
    </row>
    <row r="17" spans="1:17" x14ac:dyDescent="0.2">
      <c r="A17" s="12"/>
      <c r="B17" s="22"/>
      <c r="C17" s="23" t="s">
        <v>29</v>
      </c>
      <c r="D17" s="23"/>
      <c r="E17" s="23"/>
      <c r="F17" s="24">
        <v>238891.67527729779</v>
      </c>
      <c r="G17" s="28">
        <v>0.24718646146435327</v>
      </c>
      <c r="H17" s="24">
        <v>281671.66823999997</v>
      </c>
      <c r="I17" s="28">
        <v>0.30166139866683384</v>
      </c>
      <c r="J17" s="24">
        <v>275633.3383574551</v>
      </c>
      <c r="K17" s="28">
        <v>0.27749932798244381</v>
      </c>
      <c r="L17" s="29">
        <f>+(H17-F17)/F17</f>
        <v>0.1790769515641118</v>
      </c>
      <c r="M17" s="29">
        <f>+(J17-H17)/H17</f>
        <v>-2.1437476904492499E-2</v>
      </c>
      <c r="N17" s="12"/>
      <c r="O17" s="30"/>
    </row>
    <row r="18" spans="1:17" ht="6" customHeight="1" x14ac:dyDescent="0.2">
      <c r="A18" s="12"/>
      <c r="B18" s="22"/>
      <c r="C18" s="23"/>
      <c r="D18" s="23"/>
      <c r="E18" s="23"/>
      <c r="F18" s="44"/>
      <c r="G18" s="25"/>
      <c r="H18" s="44"/>
      <c r="I18" s="25"/>
      <c r="J18" s="44"/>
      <c r="K18" s="25"/>
      <c r="L18" s="29"/>
      <c r="M18" s="29"/>
      <c r="N18" s="12"/>
      <c r="O18" s="27"/>
    </row>
    <row r="19" spans="1:17" x14ac:dyDescent="0.2">
      <c r="A19" s="12"/>
      <c r="B19" s="22"/>
      <c r="C19" s="23" t="s">
        <v>30</v>
      </c>
      <c r="D19" s="23"/>
      <c r="E19" s="23"/>
      <c r="F19" s="24">
        <v>75357.982415775899</v>
      </c>
      <c r="G19" s="28">
        <v>7.7974558949475442E-2</v>
      </c>
      <c r="H19" s="24">
        <v>93448.109939999995</v>
      </c>
      <c r="I19" s="28">
        <v>0.10007995381080809</v>
      </c>
      <c r="J19" s="24">
        <v>92762.668258691469</v>
      </c>
      <c r="K19" s="28">
        <v>9.3390655343230974E-2</v>
      </c>
      <c r="L19" s="29">
        <f>+(H19-F19)/F19</f>
        <v>0.24005588982484485</v>
      </c>
      <c r="M19" s="29">
        <f>+(J19-H19)/H19</f>
        <v>-7.3349978051843552E-3</v>
      </c>
      <c r="N19" s="12"/>
      <c r="O19" s="30"/>
    </row>
    <row r="20" spans="1:17" ht="6" customHeight="1" x14ac:dyDescent="0.2">
      <c r="A20" s="12"/>
      <c r="B20" s="22"/>
      <c r="C20" s="23"/>
      <c r="D20" s="23"/>
      <c r="E20" s="23"/>
      <c r="F20" s="44"/>
      <c r="G20" s="25"/>
      <c r="H20" s="44"/>
      <c r="I20" s="25"/>
      <c r="J20" s="44"/>
      <c r="K20" s="25"/>
      <c r="L20" s="29"/>
      <c r="M20" s="29"/>
      <c r="N20" s="12"/>
      <c r="O20" s="27"/>
    </row>
    <row r="21" spans="1:17" x14ac:dyDescent="0.2">
      <c r="A21" s="12"/>
      <c r="B21" s="22"/>
      <c r="C21" s="23" t="s">
        <v>31</v>
      </c>
      <c r="D21" s="23"/>
      <c r="E21" s="23"/>
      <c r="F21" s="24">
        <v>-7662.1332315582995</v>
      </c>
      <c r="G21" s="28">
        <v>-7.9281774828648174E-3</v>
      </c>
      <c r="H21" s="24">
        <v>-10631.96261</v>
      </c>
      <c r="I21" s="28">
        <v>-1.1386493826469345E-2</v>
      </c>
      <c r="J21" s="24">
        <v>13947.18646184054</v>
      </c>
      <c r="K21" s="28">
        <v>1.4041606481532885E-2</v>
      </c>
      <c r="L21" s="96">
        <f>+(H21-F21)/F21</f>
        <v>0.38759824303364493</v>
      </c>
      <c r="M21" s="29">
        <f>+(J21-H21)/H21</f>
        <v>-2.3118167335090485</v>
      </c>
      <c r="N21" s="12"/>
      <c r="O21" s="30"/>
      <c r="Q21" s="45"/>
    </row>
    <row r="22" spans="1:17" ht="6" customHeight="1" x14ac:dyDescent="0.2">
      <c r="A22" s="12"/>
      <c r="B22" s="22"/>
      <c r="C22" s="23"/>
      <c r="D22" s="23"/>
      <c r="E22" s="23"/>
      <c r="F22" s="44"/>
      <c r="G22" s="25"/>
      <c r="H22" s="44"/>
      <c r="I22" s="25"/>
      <c r="J22" s="44"/>
      <c r="K22" s="25"/>
      <c r="L22" s="29"/>
      <c r="M22" s="29"/>
      <c r="N22" s="12"/>
      <c r="O22" s="27"/>
    </row>
    <row r="23" spans="1:17" x14ac:dyDescent="0.2">
      <c r="A23" s="12"/>
      <c r="B23" s="22"/>
      <c r="C23" s="23" t="s">
        <v>32</v>
      </c>
      <c r="D23" s="23"/>
      <c r="E23" s="23"/>
      <c r="F23" s="24">
        <v>21447.506877662636</v>
      </c>
      <c r="G23" s="28">
        <v>2.2192206263227706E-2</v>
      </c>
      <c r="H23" s="24">
        <v>20751.652959999999</v>
      </c>
      <c r="I23" s="28">
        <v>2.2224360354299092E-2</v>
      </c>
      <c r="J23" s="24">
        <v>19840.984468665552</v>
      </c>
      <c r="K23" s="28">
        <v>1.997530447287375E-2</v>
      </c>
      <c r="L23" s="29">
        <f>+(H23-F23)/F23</f>
        <v>-3.2444513091046553E-2</v>
      </c>
      <c r="M23" s="29">
        <f>+(J23-H23)/H23</f>
        <v>-4.388414229410123E-2</v>
      </c>
      <c r="N23" s="12"/>
      <c r="O23" s="30"/>
    </row>
    <row r="24" spans="1:17" ht="6" customHeight="1" x14ac:dyDescent="0.2">
      <c r="A24" s="12"/>
      <c r="B24" s="22"/>
      <c r="C24" s="23"/>
      <c r="D24" s="23"/>
      <c r="E24" s="23"/>
      <c r="F24" s="44"/>
      <c r="G24" s="25"/>
      <c r="H24" s="44"/>
      <c r="I24" s="25"/>
      <c r="J24" s="44"/>
      <c r="K24" s="25"/>
      <c r="L24" s="29"/>
      <c r="M24" s="29"/>
      <c r="N24" s="12"/>
      <c r="O24" s="27"/>
    </row>
    <row r="25" spans="1:17" x14ac:dyDescent="0.2">
      <c r="A25" s="12"/>
      <c r="B25" s="22"/>
      <c r="C25" s="23" t="s">
        <v>33</v>
      </c>
      <c r="D25" s="23"/>
      <c r="E25" s="23"/>
      <c r="F25" s="24">
        <v>34380.08559873679</v>
      </c>
      <c r="G25" s="28">
        <v>3.5573829410877437E-2</v>
      </c>
      <c r="H25" s="24">
        <v>30361.078560000002</v>
      </c>
      <c r="I25" s="28">
        <v>3.2515749562854308E-2</v>
      </c>
      <c r="J25" s="24">
        <v>26645.278349729961</v>
      </c>
      <c r="K25" s="28">
        <v>2.6825662236714828E-2</v>
      </c>
      <c r="L25" s="29">
        <f>+(H25-F25)/F25</f>
        <v>-0.11689927377273479</v>
      </c>
      <c r="M25" s="29">
        <f>+(J25-H25)/H25</f>
        <v>-0.12238696339218724</v>
      </c>
      <c r="N25" s="12"/>
      <c r="O25" s="30"/>
    </row>
    <row r="26" spans="1:17" ht="6" customHeight="1" x14ac:dyDescent="0.2">
      <c r="A26" s="12"/>
      <c r="B26" s="22"/>
      <c r="C26" s="23"/>
      <c r="D26" s="23"/>
      <c r="E26" s="23"/>
      <c r="F26" s="44"/>
      <c r="G26" s="28"/>
      <c r="H26" s="44"/>
      <c r="I26" s="28"/>
      <c r="J26" s="44"/>
      <c r="K26" s="28"/>
      <c r="L26" s="29"/>
      <c r="M26" s="29"/>
      <c r="N26" s="12"/>
      <c r="O26" s="30"/>
    </row>
    <row r="27" spans="1:17" x14ac:dyDescent="0.2">
      <c r="A27" s="12"/>
      <c r="B27" s="32"/>
      <c r="C27" s="33" t="s">
        <v>34</v>
      </c>
      <c r="D27" s="33"/>
      <c r="E27" s="33"/>
      <c r="F27" s="34">
        <v>107917.4100624297</v>
      </c>
      <c r="G27" s="35">
        <v>0.11166451360335293</v>
      </c>
      <c r="H27" s="34">
        <v>117619.41588999999</v>
      </c>
      <c r="I27" s="35">
        <v>0.12596665376200145</v>
      </c>
      <c r="J27" s="34">
        <v>121467.60655750387</v>
      </c>
      <c r="K27" s="35">
        <v>0.1222899210676397</v>
      </c>
      <c r="L27" s="29">
        <f>+(H27-F27)/F27</f>
        <v>8.9902137402646409E-2</v>
      </c>
      <c r="M27" s="29">
        <f>+(J27-H27)/H27</f>
        <v>3.2717308093952631E-2</v>
      </c>
      <c r="N27" s="12"/>
      <c r="O27" s="30"/>
    </row>
    <row r="28" spans="1:17" s="39" customFormat="1" ht="6" customHeight="1" x14ac:dyDescent="0.2">
      <c r="A28" s="12"/>
      <c r="B28" s="36"/>
      <c r="C28" s="36"/>
      <c r="D28" s="36"/>
      <c r="E28" s="36"/>
      <c r="F28" s="37"/>
      <c r="G28" s="36"/>
      <c r="H28" s="37"/>
      <c r="I28" s="36"/>
      <c r="J28" s="37"/>
      <c r="K28" s="36"/>
      <c r="L28" s="38"/>
      <c r="M28" s="38"/>
      <c r="N28" s="12"/>
      <c r="O28" s="27"/>
    </row>
    <row r="29" spans="1:17" x14ac:dyDescent="0.2">
      <c r="A29" s="12"/>
      <c r="B29" s="46" t="s">
        <v>35</v>
      </c>
      <c r="C29" s="47"/>
      <c r="D29" s="47"/>
      <c r="E29" s="47"/>
      <c r="F29" s="48">
        <v>342547.37723329308</v>
      </c>
      <c r="G29" s="49">
        <v>0.3544412921208196</v>
      </c>
      <c r="H29" s="48">
        <v>255571.55556000004</v>
      </c>
      <c r="I29" s="49">
        <v>0.27370900804974779</v>
      </c>
      <c r="J29" s="48">
        <v>340767.14944653027</v>
      </c>
      <c r="K29" s="49">
        <v>0.34307408361201785</v>
      </c>
      <c r="L29" s="50">
        <f>+(H29-F29)/F29</f>
        <v>-0.25390888225676839</v>
      </c>
      <c r="M29" s="50">
        <f>+(J29-H29)/H29</f>
        <v>0.33335319221989484</v>
      </c>
      <c r="N29" s="12"/>
      <c r="O29" s="21"/>
    </row>
    <row r="30" spans="1:17" ht="6" customHeight="1" x14ac:dyDescent="0.2">
      <c r="A30" s="12"/>
      <c r="B30" s="51"/>
      <c r="C30" s="51"/>
      <c r="D30" s="51"/>
      <c r="E30" s="51"/>
      <c r="F30" s="52"/>
      <c r="G30" s="53"/>
      <c r="H30" s="52"/>
      <c r="I30" s="53"/>
      <c r="J30" s="52"/>
      <c r="K30" s="53"/>
      <c r="L30" s="54"/>
      <c r="M30" s="54"/>
      <c r="N30" s="12"/>
      <c r="O30" s="55"/>
    </row>
    <row r="31" spans="1:17" x14ac:dyDescent="0.2">
      <c r="A31" s="12"/>
      <c r="B31" s="56" t="s">
        <v>36</v>
      </c>
      <c r="C31" s="57"/>
      <c r="D31" s="57"/>
      <c r="E31" s="57"/>
      <c r="F31" s="58">
        <v>38234.982863757643</v>
      </c>
      <c r="G31" s="59">
        <v>3.9562576248300917E-2</v>
      </c>
      <c r="H31" s="58">
        <v>38225.335500000008</v>
      </c>
      <c r="I31" s="59">
        <v>4.0938118638236029E-2</v>
      </c>
      <c r="J31" s="58">
        <v>48398.006008832475</v>
      </c>
      <c r="K31" s="59">
        <v>4.8725652067980463E-2</v>
      </c>
      <c r="L31" s="60">
        <f>+(H31-F31)/F31</f>
        <v>-2.5231772149633111E-4</v>
      </c>
      <c r="M31" s="60">
        <f>+(J31-H31)/H31</f>
        <v>0.26612377303614415</v>
      </c>
      <c r="N31" s="12"/>
      <c r="O31" s="21"/>
    </row>
    <row r="32" spans="1:17" s="39" customFormat="1" ht="6" customHeight="1" x14ac:dyDescent="0.2">
      <c r="A32" s="12"/>
      <c r="B32" s="61"/>
      <c r="C32" s="12"/>
      <c r="D32" s="12"/>
      <c r="E32" s="12"/>
      <c r="F32" s="62"/>
      <c r="G32" s="63"/>
      <c r="H32" s="62"/>
      <c r="I32" s="63"/>
      <c r="J32" s="62"/>
      <c r="K32" s="63"/>
      <c r="L32" s="64"/>
      <c r="M32" s="64"/>
      <c r="N32" s="12"/>
      <c r="O32" s="55"/>
    </row>
    <row r="33" spans="1:15" x14ac:dyDescent="0.2">
      <c r="A33" s="12"/>
      <c r="B33" s="46" t="s">
        <v>37</v>
      </c>
      <c r="C33" s="47"/>
      <c r="D33" s="47"/>
      <c r="E33" s="47"/>
      <c r="F33" s="48">
        <v>304312.39436953544</v>
      </c>
      <c r="G33" s="49">
        <v>0.3148787158725187</v>
      </c>
      <c r="H33" s="48">
        <v>217346.22004999997</v>
      </c>
      <c r="I33" s="49">
        <v>0.23277088940080204</v>
      </c>
      <c r="J33" s="48">
        <v>292369.14343769778</v>
      </c>
      <c r="K33" s="49">
        <v>0.29434843154403739</v>
      </c>
      <c r="L33" s="65">
        <f>+(H33-F33)/F33</f>
        <v>-0.28577927132974379</v>
      </c>
      <c r="M33" s="49">
        <f>+(J33-H33)/H33</f>
        <v>0.34517703307855535</v>
      </c>
      <c r="N33" s="12"/>
      <c r="O33" s="21"/>
    </row>
    <row r="34" spans="1:15" s="39" customFormat="1" ht="6" customHeight="1" x14ac:dyDescent="0.2">
      <c r="A34" s="12"/>
      <c r="B34" s="12"/>
      <c r="C34" s="12"/>
      <c r="D34" s="12"/>
      <c r="E34" s="12"/>
      <c r="F34" s="62"/>
      <c r="G34" s="63"/>
      <c r="H34" s="62"/>
      <c r="I34" s="63"/>
      <c r="J34" s="62"/>
      <c r="K34" s="63"/>
      <c r="L34" s="64"/>
      <c r="M34" s="64"/>
      <c r="N34" s="12"/>
      <c r="O34" s="55"/>
    </row>
    <row r="35" spans="1:15" x14ac:dyDescent="0.2">
      <c r="A35" s="12"/>
      <c r="B35" s="56" t="s">
        <v>38</v>
      </c>
      <c r="C35" s="57"/>
      <c r="D35" s="57"/>
      <c r="E35" s="57"/>
      <c r="F35" s="58">
        <v>9178.1455846082699</v>
      </c>
      <c r="G35" s="59">
        <v>9.496828749811172E-3</v>
      </c>
      <c r="H35" s="58">
        <v>11982.208510000004</v>
      </c>
      <c r="I35" s="59">
        <v>1.2832564243431203E-2</v>
      </c>
      <c r="J35" s="58">
        <v>6595.9608542030492</v>
      </c>
      <c r="K35" s="59">
        <v>6.6406143587251073E-3</v>
      </c>
      <c r="L35" s="60">
        <f>+(H35-F35)/F35</f>
        <v>0.30551519362409563</v>
      </c>
      <c r="M35" s="60">
        <f>+(J35-H35)/H35</f>
        <v>-0.44952044118592566</v>
      </c>
      <c r="N35" s="12"/>
      <c r="O35" s="21"/>
    </row>
    <row r="36" spans="1:15" s="39" customFormat="1" ht="6" customHeight="1" x14ac:dyDescent="0.2">
      <c r="A36" s="12"/>
      <c r="B36" s="36"/>
      <c r="C36" s="36"/>
      <c r="D36" s="36"/>
      <c r="E36" s="36"/>
      <c r="F36" s="62"/>
      <c r="G36" s="63"/>
      <c r="H36" s="62"/>
      <c r="I36" s="63"/>
      <c r="J36" s="62"/>
      <c r="K36" s="63"/>
      <c r="L36" s="64"/>
      <c r="M36" s="64"/>
      <c r="N36" s="12"/>
      <c r="O36" s="55"/>
    </row>
    <row r="37" spans="1:15" x14ac:dyDescent="0.2">
      <c r="A37" s="12"/>
      <c r="B37" s="56" t="s">
        <v>39</v>
      </c>
      <c r="C37" s="57"/>
      <c r="D37" s="57"/>
      <c r="E37" s="57"/>
      <c r="F37" s="58">
        <v>3996.5074827670278</v>
      </c>
      <c r="G37" s="59">
        <v>4.1352740388893375E-3</v>
      </c>
      <c r="H37" s="58">
        <v>4015.1874499999994</v>
      </c>
      <c r="I37" s="59">
        <v>4.3001380637419477E-3</v>
      </c>
      <c r="J37" s="58">
        <v>4042.3238806348627</v>
      </c>
      <c r="K37" s="59">
        <v>4.069689708248672E-3</v>
      </c>
      <c r="L37" s="60">
        <f>+(H37-F37)/F37</f>
        <v>4.6740728782617867E-3</v>
      </c>
      <c r="M37" s="60">
        <f>+(J37-H37)/H37</f>
        <v>6.7584467656331337E-3</v>
      </c>
      <c r="N37" s="12"/>
      <c r="O37" s="21"/>
    </row>
    <row r="38" spans="1:15" s="39" customFormat="1" ht="6" customHeight="1" x14ac:dyDescent="0.2">
      <c r="A38" s="12"/>
      <c r="B38" s="12"/>
      <c r="C38" s="12"/>
      <c r="D38" s="12"/>
      <c r="E38" s="12"/>
      <c r="F38" s="37"/>
      <c r="G38" s="36"/>
      <c r="H38" s="37"/>
      <c r="I38" s="36"/>
      <c r="J38" s="37"/>
      <c r="K38" s="36"/>
      <c r="L38" s="66"/>
      <c r="M38" s="66"/>
      <c r="N38" s="12"/>
      <c r="O38" s="27"/>
    </row>
    <row r="39" spans="1:15" x14ac:dyDescent="0.2">
      <c r="A39" s="12"/>
      <c r="B39" s="46" t="s">
        <v>40</v>
      </c>
      <c r="C39" s="47"/>
      <c r="D39" s="47"/>
      <c r="E39" s="47"/>
      <c r="F39" s="48">
        <v>309494.03247137665</v>
      </c>
      <c r="G39" s="49">
        <v>0.32024027058344051</v>
      </c>
      <c r="H39" s="48">
        <v>225313.24113000001</v>
      </c>
      <c r="I39" s="49">
        <v>0.24130331560191068</v>
      </c>
      <c r="J39" s="48">
        <v>294922.78041126591</v>
      </c>
      <c r="K39" s="49">
        <v>0.29691935619451376</v>
      </c>
      <c r="L39" s="50">
        <f>+(H39-F39)/F39</f>
        <v>-0.27199487715215331</v>
      </c>
      <c r="M39" s="50">
        <f>+(J39-H39)/H39</f>
        <v>0.30894562135876852</v>
      </c>
      <c r="N39" s="12"/>
      <c r="O39" s="21"/>
    </row>
    <row r="40" spans="1:15" x14ac:dyDescent="0.2">
      <c r="A40" s="12"/>
      <c r="B40" s="67"/>
      <c r="C40" s="68"/>
      <c r="D40" s="68"/>
      <c r="E40" s="68"/>
      <c r="F40" s="68"/>
      <c r="G40" s="68"/>
      <c r="H40" s="69"/>
      <c r="I40" s="70"/>
      <c r="J40" s="71"/>
      <c r="K40" s="70"/>
      <c r="L40" s="70"/>
      <c r="M40" s="71"/>
      <c r="N40" s="12"/>
      <c r="O40" s="15"/>
    </row>
    <row r="41" spans="1:15" x14ac:dyDescent="0.2">
      <c r="A41" s="12"/>
      <c r="B41" s="72" t="s">
        <v>41</v>
      </c>
      <c r="C41" s="73"/>
      <c r="D41" s="73"/>
      <c r="E41" s="73"/>
      <c r="F41" s="73"/>
      <c r="G41" s="73"/>
      <c r="H41" s="74"/>
      <c r="I41" s="75"/>
      <c r="J41" s="76"/>
      <c r="K41" s="75"/>
      <c r="L41" s="75"/>
      <c r="M41" s="76"/>
      <c r="N41" s="12"/>
      <c r="O41" s="15"/>
    </row>
    <row r="42" spans="1:15" x14ac:dyDescent="0.2">
      <c r="A42" s="12"/>
      <c r="B42" s="103" t="s">
        <v>42</v>
      </c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03"/>
    </row>
    <row r="44" spans="1:15" x14ac:dyDescent="0.2">
      <c r="H44" s="31"/>
      <c r="J44" s="31"/>
    </row>
    <row r="45" spans="1:15" x14ac:dyDescent="0.2">
      <c r="H45" s="31"/>
      <c r="J45" s="31"/>
    </row>
    <row r="46" spans="1:15" x14ac:dyDescent="0.2">
      <c r="H46" s="31"/>
      <c r="J46" s="31"/>
    </row>
    <row r="47" spans="1:15" x14ac:dyDescent="0.2">
      <c r="H47" s="31"/>
      <c r="J47" s="31"/>
    </row>
    <row r="48" spans="1:15" x14ac:dyDescent="0.2">
      <c r="H48" s="31"/>
    </row>
  </sheetData>
  <mergeCells count="8">
    <mergeCell ref="B42:N42"/>
    <mergeCell ref="A1:N2"/>
    <mergeCell ref="A3:N3"/>
    <mergeCell ref="F5:G5"/>
    <mergeCell ref="H5:I5"/>
    <mergeCell ref="J5:K5"/>
    <mergeCell ref="L5:L6"/>
    <mergeCell ref="M5:M6"/>
  </mergeCells>
  <pageMargins left="0.23622047244094491" right="0.15748031496062992" top="0.6692913385826772" bottom="0.98425196850393704" header="0" footer="0"/>
  <pageSetup paperSize="9" scale="7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737A1-8634-4F34-861A-8F03B569DA6D}">
  <dimension ref="A1:N48"/>
  <sheetViews>
    <sheetView showGridLines="0" zoomScaleNormal="100" workbookViewId="0">
      <selection sqref="A1:H1"/>
    </sheetView>
  </sheetViews>
  <sheetFormatPr baseColWidth="10" defaultRowHeight="12.75" x14ac:dyDescent="0.2"/>
  <cols>
    <col min="1" max="2" width="2.85546875" style="1" customWidth="1"/>
    <col min="3" max="3" width="20.42578125" style="1" customWidth="1"/>
    <col min="4" max="4" width="13.28515625" style="1" customWidth="1"/>
    <col min="5" max="5" width="13.140625" style="1" customWidth="1"/>
    <col min="6" max="7" width="12.5703125" style="1" customWidth="1"/>
    <col min="8" max="8" width="2.85546875" style="1" customWidth="1"/>
    <col min="9" max="9" width="11.42578125" style="1"/>
    <col min="10" max="10" width="6.5703125" style="1" customWidth="1"/>
    <col min="11" max="256" width="11.42578125" style="1"/>
    <col min="257" max="258" width="2.85546875" style="1" customWidth="1"/>
    <col min="259" max="259" width="20.42578125" style="1" customWidth="1"/>
    <col min="260" max="260" width="13.28515625" style="1" customWidth="1"/>
    <col min="261" max="261" width="13.140625" style="1" customWidth="1"/>
    <col min="262" max="263" width="12.5703125" style="1" customWidth="1"/>
    <col min="264" max="264" width="2.85546875" style="1" customWidth="1"/>
    <col min="265" max="265" width="11.42578125" style="1"/>
    <col min="266" max="266" width="6.5703125" style="1" customWidth="1"/>
    <col min="267" max="512" width="11.42578125" style="1"/>
    <col min="513" max="514" width="2.85546875" style="1" customWidth="1"/>
    <col min="515" max="515" width="20.42578125" style="1" customWidth="1"/>
    <col min="516" max="516" width="13.28515625" style="1" customWidth="1"/>
    <col min="517" max="517" width="13.140625" style="1" customWidth="1"/>
    <col min="518" max="519" width="12.5703125" style="1" customWidth="1"/>
    <col min="520" max="520" width="2.85546875" style="1" customWidth="1"/>
    <col min="521" max="521" width="11.42578125" style="1"/>
    <col min="522" max="522" width="6.5703125" style="1" customWidth="1"/>
    <col min="523" max="768" width="11.42578125" style="1"/>
    <col min="769" max="770" width="2.85546875" style="1" customWidth="1"/>
    <col min="771" max="771" width="20.42578125" style="1" customWidth="1"/>
    <col min="772" max="772" width="13.28515625" style="1" customWidth="1"/>
    <col min="773" max="773" width="13.140625" style="1" customWidth="1"/>
    <col min="774" max="775" width="12.5703125" style="1" customWidth="1"/>
    <col min="776" max="776" width="2.85546875" style="1" customWidth="1"/>
    <col min="777" max="777" width="11.42578125" style="1"/>
    <col min="778" max="778" width="6.5703125" style="1" customWidth="1"/>
    <col min="779" max="1024" width="11.42578125" style="1"/>
    <col min="1025" max="1026" width="2.85546875" style="1" customWidth="1"/>
    <col min="1027" max="1027" width="20.42578125" style="1" customWidth="1"/>
    <col min="1028" max="1028" width="13.28515625" style="1" customWidth="1"/>
    <col min="1029" max="1029" width="13.140625" style="1" customWidth="1"/>
    <col min="1030" max="1031" width="12.5703125" style="1" customWidth="1"/>
    <col min="1032" max="1032" width="2.85546875" style="1" customWidth="1"/>
    <col min="1033" max="1033" width="11.42578125" style="1"/>
    <col min="1034" max="1034" width="6.5703125" style="1" customWidth="1"/>
    <col min="1035" max="1280" width="11.42578125" style="1"/>
    <col min="1281" max="1282" width="2.85546875" style="1" customWidth="1"/>
    <col min="1283" max="1283" width="20.42578125" style="1" customWidth="1"/>
    <col min="1284" max="1284" width="13.28515625" style="1" customWidth="1"/>
    <col min="1285" max="1285" width="13.140625" style="1" customWidth="1"/>
    <col min="1286" max="1287" width="12.5703125" style="1" customWidth="1"/>
    <col min="1288" max="1288" width="2.85546875" style="1" customWidth="1"/>
    <col min="1289" max="1289" width="11.42578125" style="1"/>
    <col min="1290" max="1290" width="6.5703125" style="1" customWidth="1"/>
    <col min="1291" max="1536" width="11.42578125" style="1"/>
    <col min="1537" max="1538" width="2.85546875" style="1" customWidth="1"/>
    <col min="1539" max="1539" width="20.42578125" style="1" customWidth="1"/>
    <col min="1540" max="1540" width="13.28515625" style="1" customWidth="1"/>
    <col min="1541" max="1541" width="13.140625" style="1" customWidth="1"/>
    <col min="1542" max="1543" width="12.5703125" style="1" customWidth="1"/>
    <col min="1544" max="1544" width="2.85546875" style="1" customWidth="1"/>
    <col min="1545" max="1545" width="11.42578125" style="1"/>
    <col min="1546" max="1546" width="6.5703125" style="1" customWidth="1"/>
    <col min="1547" max="1792" width="11.42578125" style="1"/>
    <col min="1793" max="1794" width="2.85546875" style="1" customWidth="1"/>
    <col min="1795" max="1795" width="20.42578125" style="1" customWidth="1"/>
    <col min="1796" max="1796" width="13.28515625" style="1" customWidth="1"/>
    <col min="1797" max="1797" width="13.140625" style="1" customWidth="1"/>
    <col min="1798" max="1799" width="12.5703125" style="1" customWidth="1"/>
    <col min="1800" max="1800" width="2.85546875" style="1" customWidth="1"/>
    <col min="1801" max="1801" width="11.42578125" style="1"/>
    <col min="1802" max="1802" width="6.5703125" style="1" customWidth="1"/>
    <col min="1803" max="2048" width="11.42578125" style="1"/>
    <col min="2049" max="2050" width="2.85546875" style="1" customWidth="1"/>
    <col min="2051" max="2051" width="20.42578125" style="1" customWidth="1"/>
    <col min="2052" max="2052" width="13.28515625" style="1" customWidth="1"/>
    <col min="2053" max="2053" width="13.140625" style="1" customWidth="1"/>
    <col min="2054" max="2055" width="12.5703125" style="1" customWidth="1"/>
    <col min="2056" max="2056" width="2.85546875" style="1" customWidth="1"/>
    <col min="2057" max="2057" width="11.42578125" style="1"/>
    <col min="2058" max="2058" width="6.5703125" style="1" customWidth="1"/>
    <col min="2059" max="2304" width="11.42578125" style="1"/>
    <col min="2305" max="2306" width="2.85546875" style="1" customWidth="1"/>
    <col min="2307" max="2307" width="20.42578125" style="1" customWidth="1"/>
    <col min="2308" max="2308" width="13.28515625" style="1" customWidth="1"/>
    <col min="2309" max="2309" width="13.140625" style="1" customWidth="1"/>
    <col min="2310" max="2311" width="12.5703125" style="1" customWidth="1"/>
    <col min="2312" max="2312" width="2.85546875" style="1" customWidth="1"/>
    <col min="2313" max="2313" width="11.42578125" style="1"/>
    <col min="2314" max="2314" width="6.5703125" style="1" customWidth="1"/>
    <col min="2315" max="2560" width="11.42578125" style="1"/>
    <col min="2561" max="2562" width="2.85546875" style="1" customWidth="1"/>
    <col min="2563" max="2563" width="20.42578125" style="1" customWidth="1"/>
    <col min="2564" max="2564" width="13.28515625" style="1" customWidth="1"/>
    <col min="2565" max="2565" width="13.140625" style="1" customWidth="1"/>
    <col min="2566" max="2567" width="12.5703125" style="1" customWidth="1"/>
    <col min="2568" max="2568" width="2.85546875" style="1" customWidth="1"/>
    <col min="2569" max="2569" width="11.42578125" style="1"/>
    <col min="2570" max="2570" width="6.5703125" style="1" customWidth="1"/>
    <col min="2571" max="2816" width="11.42578125" style="1"/>
    <col min="2817" max="2818" width="2.85546875" style="1" customWidth="1"/>
    <col min="2819" max="2819" width="20.42578125" style="1" customWidth="1"/>
    <col min="2820" max="2820" width="13.28515625" style="1" customWidth="1"/>
    <col min="2821" max="2821" width="13.140625" style="1" customWidth="1"/>
    <col min="2822" max="2823" width="12.5703125" style="1" customWidth="1"/>
    <col min="2824" max="2824" width="2.85546875" style="1" customWidth="1"/>
    <col min="2825" max="2825" width="11.42578125" style="1"/>
    <col min="2826" max="2826" width="6.5703125" style="1" customWidth="1"/>
    <col min="2827" max="3072" width="11.42578125" style="1"/>
    <col min="3073" max="3074" width="2.85546875" style="1" customWidth="1"/>
    <col min="3075" max="3075" width="20.42578125" style="1" customWidth="1"/>
    <col min="3076" max="3076" width="13.28515625" style="1" customWidth="1"/>
    <col min="3077" max="3077" width="13.140625" style="1" customWidth="1"/>
    <col min="3078" max="3079" width="12.5703125" style="1" customWidth="1"/>
    <col min="3080" max="3080" width="2.85546875" style="1" customWidth="1"/>
    <col min="3081" max="3081" width="11.42578125" style="1"/>
    <col min="3082" max="3082" width="6.5703125" style="1" customWidth="1"/>
    <col min="3083" max="3328" width="11.42578125" style="1"/>
    <col min="3329" max="3330" width="2.85546875" style="1" customWidth="1"/>
    <col min="3331" max="3331" width="20.42578125" style="1" customWidth="1"/>
    <col min="3332" max="3332" width="13.28515625" style="1" customWidth="1"/>
    <col min="3333" max="3333" width="13.140625" style="1" customWidth="1"/>
    <col min="3334" max="3335" width="12.5703125" style="1" customWidth="1"/>
    <col min="3336" max="3336" width="2.85546875" style="1" customWidth="1"/>
    <col min="3337" max="3337" width="11.42578125" style="1"/>
    <col min="3338" max="3338" width="6.5703125" style="1" customWidth="1"/>
    <col min="3339" max="3584" width="11.42578125" style="1"/>
    <col min="3585" max="3586" width="2.85546875" style="1" customWidth="1"/>
    <col min="3587" max="3587" width="20.42578125" style="1" customWidth="1"/>
    <col min="3588" max="3588" width="13.28515625" style="1" customWidth="1"/>
    <col min="3589" max="3589" width="13.140625" style="1" customWidth="1"/>
    <col min="3590" max="3591" width="12.5703125" style="1" customWidth="1"/>
    <col min="3592" max="3592" width="2.85546875" style="1" customWidth="1"/>
    <col min="3593" max="3593" width="11.42578125" style="1"/>
    <col min="3594" max="3594" width="6.5703125" style="1" customWidth="1"/>
    <col min="3595" max="3840" width="11.42578125" style="1"/>
    <col min="3841" max="3842" width="2.85546875" style="1" customWidth="1"/>
    <col min="3843" max="3843" width="20.42578125" style="1" customWidth="1"/>
    <col min="3844" max="3844" width="13.28515625" style="1" customWidth="1"/>
    <col min="3845" max="3845" width="13.140625" style="1" customWidth="1"/>
    <col min="3846" max="3847" width="12.5703125" style="1" customWidth="1"/>
    <col min="3848" max="3848" width="2.85546875" style="1" customWidth="1"/>
    <col min="3849" max="3849" width="11.42578125" style="1"/>
    <col min="3850" max="3850" width="6.5703125" style="1" customWidth="1"/>
    <col min="3851" max="4096" width="11.42578125" style="1"/>
    <col min="4097" max="4098" width="2.85546875" style="1" customWidth="1"/>
    <col min="4099" max="4099" width="20.42578125" style="1" customWidth="1"/>
    <col min="4100" max="4100" width="13.28515625" style="1" customWidth="1"/>
    <col min="4101" max="4101" width="13.140625" style="1" customWidth="1"/>
    <col min="4102" max="4103" width="12.5703125" style="1" customWidth="1"/>
    <col min="4104" max="4104" width="2.85546875" style="1" customWidth="1"/>
    <col min="4105" max="4105" width="11.42578125" style="1"/>
    <col min="4106" max="4106" width="6.5703125" style="1" customWidth="1"/>
    <col min="4107" max="4352" width="11.42578125" style="1"/>
    <col min="4353" max="4354" width="2.85546875" style="1" customWidth="1"/>
    <col min="4355" max="4355" width="20.42578125" style="1" customWidth="1"/>
    <col min="4356" max="4356" width="13.28515625" style="1" customWidth="1"/>
    <col min="4357" max="4357" width="13.140625" style="1" customWidth="1"/>
    <col min="4358" max="4359" width="12.5703125" style="1" customWidth="1"/>
    <col min="4360" max="4360" width="2.85546875" style="1" customWidth="1"/>
    <col min="4361" max="4361" width="11.42578125" style="1"/>
    <col min="4362" max="4362" width="6.5703125" style="1" customWidth="1"/>
    <col min="4363" max="4608" width="11.42578125" style="1"/>
    <col min="4609" max="4610" width="2.85546875" style="1" customWidth="1"/>
    <col min="4611" max="4611" width="20.42578125" style="1" customWidth="1"/>
    <col min="4612" max="4612" width="13.28515625" style="1" customWidth="1"/>
    <col min="4613" max="4613" width="13.140625" style="1" customWidth="1"/>
    <col min="4614" max="4615" width="12.5703125" style="1" customWidth="1"/>
    <col min="4616" max="4616" width="2.85546875" style="1" customWidth="1"/>
    <col min="4617" max="4617" width="11.42578125" style="1"/>
    <col min="4618" max="4618" width="6.5703125" style="1" customWidth="1"/>
    <col min="4619" max="4864" width="11.42578125" style="1"/>
    <col min="4865" max="4866" width="2.85546875" style="1" customWidth="1"/>
    <col min="4867" max="4867" width="20.42578125" style="1" customWidth="1"/>
    <col min="4868" max="4868" width="13.28515625" style="1" customWidth="1"/>
    <col min="4869" max="4869" width="13.140625" style="1" customWidth="1"/>
    <col min="4870" max="4871" width="12.5703125" style="1" customWidth="1"/>
    <col min="4872" max="4872" width="2.85546875" style="1" customWidth="1"/>
    <col min="4873" max="4873" width="11.42578125" style="1"/>
    <col min="4874" max="4874" width="6.5703125" style="1" customWidth="1"/>
    <col min="4875" max="5120" width="11.42578125" style="1"/>
    <col min="5121" max="5122" width="2.85546875" style="1" customWidth="1"/>
    <col min="5123" max="5123" width="20.42578125" style="1" customWidth="1"/>
    <col min="5124" max="5124" width="13.28515625" style="1" customWidth="1"/>
    <col min="5125" max="5125" width="13.140625" style="1" customWidth="1"/>
    <col min="5126" max="5127" width="12.5703125" style="1" customWidth="1"/>
    <col min="5128" max="5128" width="2.85546875" style="1" customWidth="1"/>
    <col min="5129" max="5129" width="11.42578125" style="1"/>
    <col min="5130" max="5130" width="6.5703125" style="1" customWidth="1"/>
    <col min="5131" max="5376" width="11.42578125" style="1"/>
    <col min="5377" max="5378" width="2.85546875" style="1" customWidth="1"/>
    <col min="5379" max="5379" width="20.42578125" style="1" customWidth="1"/>
    <col min="5380" max="5380" width="13.28515625" style="1" customWidth="1"/>
    <col min="5381" max="5381" width="13.140625" style="1" customWidth="1"/>
    <col min="5382" max="5383" width="12.5703125" style="1" customWidth="1"/>
    <col min="5384" max="5384" width="2.85546875" style="1" customWidth="1"/>
    <col min="5385" max="5385" width="11.42578125" style="1"/>
    <col min="5386" max="5386" width="6.5703125" style="1" customWidth="1"/>
    <col min="5387" max="5632" width="11.42578125" style="1"/>
    <col min="5633" max="5634" width="2.85546875" style="1" customWidth="1"/>
    <col min="5635" max="5635" width="20.42578125" style="1" customWidth="1"/>
    <col min="5636" max="5636" width="13.28515625" style="1" customWidth="1"/>
    <col min="5637" max="5637" width="13.140625" style="1" customWidth="1"/>
    <col min="5638" max="5639" width="12.5703125" style="1" customWidth="1"/>
    <col min="5640" max="5640" width="2.85546875" style="1" customWidth="1"/>
    <col min="5641" max="5641" width="11.42578125" style="1"/>
    <col min="5642" max="5642" width="6.5703125" style="1" customWidth="1"/>
    <col min="5643" max="5888" width="11.42578125" style="1"/>
    <col min="5889" max="5890" width="2.85546875" style="1" customWidth="1"/>
    <col min="5891" max="5891" width="20.42578125" style="1" customWidth="1"/>
    <col min="5892" max="5892" width="13.28515625" style="1" customWidth="1"/>
    <col min="5893" max="5893" width="13.140625" style="1" customWidth="1"/>
    <col min="5894" max="5895" width="12.5703125" style="1" customWidth="1"/>
    <col min="5896" max="5896" width="2.85546875" style="1" customWidth="1"/>
    <col min="5897" max="5897" width="11.42578125" style="1"/>
    <col min="5898" max="5898" width="6.5703125" style="1" customWidth="1"/>
    <col min="5899" max="6144" width="11.42578125" style="1"/>
    <col min="6145" max="6146" width="2.85546875" style="1" customWidth="1"/>
    <col min="6147" max="6147" width="20.42578125" style="1" customWidth="1"/>
    <col min="6148" max="6148" width="13.28515625" style="1" customWidth="1"/>
    <col min="6149" max="6149" width="13.140625" style="1" customWidth="1"/>
    <col min="6150" max="6151" width="12.5703125" style="1" customWidth="1"/>
    <col min="6152" max="6152" width="2.85546875" style="1" customWidth="1"/>
    <col min="6153" max="6153" width="11.42578125" style="1"/>
    <col min="6154" max="6154" width="6.5703125" style="1" customWidth="1"/>
    <col min="6155" max="6400" width="11.42578125" style="1"/>
    <col min="6401" max="6402" width="2.85546875" style="1" customWidth="1"/>
    <col min="6403" max="6403" width="20.42578125" style="1" customWidth="1"/>
    <col min="6404" max="6404" width="13.28515625" style="1" customWidth="1"/>
    <col min="6405" max="6405" width="13.140625" style="1" customWidth="1"/>
    <col min="6406" max="6407" width="12.5703125" style="1" customWidth="1"/>
    <col min="6408" max="6408" width="2.85546875" style="1" customWidth="1"/>
    <col min="6409" max="6409" width="11.42578125" style="1"/>
    <col min="6410" max="6410" width="6.5703125" style="1" customWidth="1"/>
    <col min="6411" max="6656" width="11.42578125" style="1"/>
    <col min="6657" max="6658" width="2.85546875" style="1" customWidth="1"/>
    <col min="6659" max="6659" width="20.42578125" style="1" customWidth="1"/>
    <col min="6660" max="6660" width="13.28515625" style="1" customWidth="1"/>
    <col min="6661" max="6661" width="13.140625" style="1" customWidth="1"/>
    <col min="6662" max="6663" width="12.5703125" style="1" customWidth="1"/>
    <col min="6664" max="6664" width="2.85546875" style="1" customWidth="1"/>
    <col min="6665" max="6665" width="11.42578125" style="1"/>
    <col min="6666" max="6666" width="6.5703125" style="1" customWidth="1"/>
    <col min="6667" max="6912" width="11.42578125" style="1"/>
    <col min="6913" max="6914" width="2.85546875" style="1" customWidth="1"/>
    <col min="6915" max="6915" width="20.42578125" style="1" customWidth="1"/>
    <col min="6916" max="6916" width="13.28515625" style="1" customWidth="1"/>
    <col min="6917" max="6917" width="13.140625" style="1" customWidth="1"/>
    <col min="6918" max="6919" width="12.5703125" style="1" customWidth="1"/>
    <col min="6920" max="6920" width="2.85546875" style="1" customWidth="1"/>
    <col min="6921" max="6921" width="11.42578125" style="1"/>
    <col min="6922" max="6922" width="6.5703125" style="1" customWidth="1"/>
    <col min="6923" max="7168" width="11.42578125" style="1"/>
    <col min="7169" max="7170" width="2.85546875" style="1" customWidth="1"/>
    <col min="7171" max="7171" width="20.42578125" style="1" customWidth="1"/>
    <col min="7172" max="7172" width="13.28515625" style="1" customWidth="1"/>
    <col min="7173" max="7173" width="13.140625" style="1" customWidth="1"/>
    <col min="7174" max="7175" width="12.5703125" style="1" customWidth="1"/>
    <col min="7176" max="7176" width="2.85546875" style="1" customWidth="1"/>
    <col min="7177" max="7177" width="11.42578125" style="1"/>
    <col min="7178" max="7178" width="6.5703125" style="1" customWidth="1"/>
    <col min="7179" max="7424" width="11.42578125" style="1"/>
    <col min="7425" max="7426" width="2.85546875" style="1" customWidth="1"/>
    <col min="7427" max="7427" width="20.42578125" style="1" customWidth="1"/>
    <col min="7428" max="7428" width="13.28515625" style="1" customWidth="1"/>
    <col min="7429" max="7429" width="13.140625" style="1" customWidth="1"/>
    <col min="7430" max="7431" width="12.5703125" style="1" customWidth="1"/>
    <col min="7432" max="7432" width="2.85546875" style="1" customWidth="1"/>
    <col min="7433" max="7433" width="11.42578125" style="1"/>
    <col min="7434" max="7434" width="6.5703125" style="1" customWidth="1"/>
    <col min="7435" max="7680" width="11.42578125" style="1"/>
    <col min="7681" max="7682" width="2.85546875" style="1" customWidth="1"/>
    <col min="7683" max="7683" width="20.42578125" style="1" customWidth="1"/>
    <col min="7684" max="7684" width="13.28515625" style="1" customWidth="1"/>
    <col min="7685" max="7685" width="13.140625" style="1" customWidth="1"/>
    <col min="7686" max="7687" width="12.5703125" style="1" customWidth="1"/>
    <col min="7688" max="7688" width="2.85546875" style="1" customWidth="1"/>
    <col min="7689" max="7689" width="11.42578125" style="1"/>
    <col min="7690" max="7690" width="6.5703125" style="1" customWidth="1"/>
    <col min="7691" max="7936" width="11.42578125" style="1"/>
    <col min="7937" max="7938" width="2.85546875" style="1" customWidth="1"/>
    <col min="7939" max="7939" width="20.42578125" style="1" customWidth="1"/>
    <col min="7940" max="7940" width="13.28515625" style="1" customWidth="1"/>
    <col min="7941" max="7941" width="13.140625" style="1" customWidth="1"/>
    <col min="7942" max="7943" width="12.5703125" style="1" customWidth="1"/>
    <col min="7944" max="7944" width="2.85546875" style="1" customWidth="1"/>
    <col min="7945" max="7945" width="11.42578125" style="1"/>
    <col min="7946" max="7946" width="6.5703125" style="1" customWidth="1"/>
    <col min="7947" max="8192" width="11.42578125" style="1"/>
    <col min="8193" max="8194" width="2.85546875" style="1" customWidth="1"/>
    <col min="8195" max="8195" width="20.42578125" style="1" customWidth="1"/>
    <col min="8196" max="8196" width="13.28515625" style="1" customWidth="1"/>
    <col min="8197" max="8197" width="13.140625" style="1" customWidth="1"/>
    <col min="8198" max="8199" width="12.5703125" style="1" customWidth="1"/>
    <col min="8200" max="8200" width="2.85546875" style="1" customWidth="1"/>
    <col min="8201" max="8201" width="11.42578125" style="1"/>
    <col min="8202" max="8202" width="6.5703125" style="1" customWidth="1"/>
    <col min="8203" max="8448" width="11.42578125" style="1"/>
    <col min="8449" max="8450" width="2.85546875" style="1" customWidth="1"/>
    <col min="8451" max="8451" width="20.42578125" style="1" customWidth="1"/>
    <col min="8452" max="8452" width="13.28515625" style="1" customWidth="1"/>
    <col min="8453" max="8453" width="13.140625" style="1" customWidth="1"/>
    <col min="8454" max="8455" width="12.5703125" style="1" customWidth="1"/>
    <col min="8456" max="8456" width="2.85546875" style="1" customWidth="1"/>
    <col min="8457" max="8457" width="11.42578125" style="1"/>
    <col min="8458" max="8458" width="6.5703125" style="1" customWidth="1"/>
    <col min="8459" max="8704" width="11.42578125" style="1"/>
    <col min="8705" max="8706" width="2.85546875" style="1" customWidth="1"/>
    <col min="8707" max="8707" width="20.42578125" style="1" customWidth="1"/>
    <col min="8708" max="8708" width="13.28515625" style="1" customWidth="1"/>
    <col min="8709" max="8709" width="13.140625" style="1" customWidth="1"/>
    <col min="8710" max="8711" width="12.5703125" style="1" customWidth="1"/>
    <col min="8712" max="8712" width="2.85546875" style="1" customWidth="1"/>
    <col min="8713" max="8713" width="11.42578125" style="1"/>
    <col min="8714" max="8714" width="6.5703125" style="1" customWidth="1"/>
    <col min="8715" max="8960" width="11.42578125" style="1"/>
    <col min="8961" max="8962" width="2.85546875" style="1" customWidth="1"/>
    <col min="8963" max="8963" width="20.42578125" style="1" customWidth="1"/>
    <col min="8964" max="8964" width="13.28515625" style="1" customWidth="1"/>
    <col min="8965" max="8965" width="13.140625" style="1" customWidth="1"/>
    <col min="8966" max="8967" width="12.5703125" style="1" customWidth="1"/>
    <col min="8968" max="8968" width="2.85546875" style="1" customWidth="1"/>
    <col min="8969" max="8969" width="11.42578125" style="1"/>
    <col min="8970" max="8970" width="6.5703125" style="1" customWidth="1"/>
    <col min="8971" max="9216" width="11.42578125" style="1"/>
    <col min="9217" max="9218" width="2.85546875" style="1" customWidth="1"/>
    <col min="9219" max="9219" width="20.42578125" style="1" customWidth="1"/>
    <col min="9220" max="9220" width="13.28515625" style="1" customWidth="1"/>
    <col min="9221" max="9221" width="13.140625" style="1" customWidth="1"/>
    <col min="9222" max="9223" width="12.5703125" style="1" customWidth="1"/>
    <col min="9224" max="9224" width="2.85546875" style="1" customWidth="1"/>
    <col min="9225" max="9225" width="11.42578125" style="1"/>
    <col min="9226" max="9226" width="6.5703125" style="1" customWidth="1"/>
    <col min="9227" max="9472" width="11.42578125" style="1"/>
    <col min="9473" max="9474" width="2.85546875" style="1" customWidth="1"/>
    <col min="9475" max="9475" width="20.42578125" style="1" customWidth="1"/>
    <col min="9476" max="9476" width="13.28515625" style="1" customWidth="1"/>
    <col min="9477" max="9477" width="13.140625" style="1" customWidth="1"/>
    <col min="9478" max="9479" width="12.5703125" style="1" customWidth="1"/>
    <col min="9480" max="9480" width="2.85546875" style="1" customWidth="1"/>
    <col min="9481" max="9481" width="11.42578125" style="1"/>
    <col min="9482" max="9482" width="6.5703125" style="1" customWidth="1"/>
    <col min="9483" max="9728" width="11.42578125" style="1"/>
    <col min="9729" max="9730" width="2.85546875" style="1" customWidth="1"/>
    <col min="9731" max="9731" width="20.42578125" style="1" customWidth="1"/>
    <col min="9732" max="9732" width="13.28515625" style="1" customWidth="1"/>
    <col min="9733" max="9733" width="13.140625" style="1" customWidth="1"/>
    <col min="9734" max="9735" width="12.5703125" style="1" customWidth="1"/>
    <col min="9736" max="9736" width="2.85546875" style="1" customWidth="1"/>
    <col min="9737" max="9737" width="11.42578125" style="1"/>
    <col min="9738" max="9738" width="6.5703125" style="1" customWidth="1"/>
    <col min="9739" max="9984" width="11.42578125" style="1"/>
    <col min="9985" max="9986" width="2.85546875" style="1" customWidth="1"/>
    <col min="9987" max="9987" width="20.42578125" style="1" customWidth="1"/>
    <col min="9988" max="9988" width="13.28515625" style="1" customWidth="1"/>
    <col min="9989" max="9989" width="13.140625" style="1" customWidth="1"/>
    <col min="9990" max="9991" width="12.5703125" style="1" customWidth="1"/>
    <col min="9992" max="9992" width="2.85546875" style="1" customWidth="1"/>
    <col min="9993" max="9993" width="11.42578125" style="1"/>
    <col min="9994" max="9994" width="6.5703125" style="1" customWidth="1"/>
    <col min="9995" max="10240" width="11.42578125" style="1"/>
    <col min="10241" max="10242" width="2.85546875" style="1" customWidth="1"/>
    <col min="10243" max="10243" width="20.42578125" style="1" customWidth="1"/>
    <col min="10244" max="10244" width="13.28515625" style="1" customWidth="1"/>
    <col min="10245" max="10245" width="13.140625" style="1" customWidth="1"/>
    <col min="10246" max="10247" width="12.5703125" style="1" customWidth="1"/>
    <col min="10248" max="10248" width="2.85546875" style="1" customWidth="1"/>
    <col min="10249" max="10249" width="11.42578125" style="1"/>
    <col min="10250" max="10250" width="6.5703125" style="1" customWidth="1"/>
    <col min="10251" max="10496" width="11.42578125" style="1"/>
    <col min="10497" max="10498" width="2.85546875" style="1" customWidth="1"/>
    <col min="10499" max="10499" width="20.42578125" style="1" customWidth="1"/>
    <col min="10500" max="10500" width="13.28515625" style="1" customWidth="1"/>
    <col min="10501" max="10501" width="13.140625" style="1" customWidth="1"/>
    <col min="10502" max="10503" width="12.5703125" style="1" customWidth="1"/>
    <col min="10504" max="10504" width="2.85546875" style="1" customWidth="1"/>
    <col min="10505" max="10505" width="11.42578125" style="1"/>
    <col min="10506" max="10506" width="6.5703125" style="1" customWidth="1"/>
    <col min="10507" max="10752" width="11.42578125" style="1"/>
    <col min="10753" max="10754" width="2.85546875" style="1" customWidth="1"/>
    <col min="10755" max="10755" width="20.42578125" style="1" customWidth="1"/>
    <col min="10756" max="10756" width="13.28515625" style="1" customWidth="1"/>
    <col min="10757" max="10757" width="13.140625" style="1" customWidth="1"/>
    <col min="10758" max="10759" width="12.5703125" style="1" customWidth="1"/>
    <col min="10760" max="10760" width="2.85546875" style="1" customWidth="1"/>
    <col min="10761" max="10761" width="11.42578125" style="1"/>
    <col min="10762" max="10762" width="6.5703125" style="1" customWidth="1"/>
    <col min="10763" max="11008" width="11.42578125" style="1"/>
    <col min="11009" max="11010" width="2.85546875" style="1" customWidth="1"/>
    <col min="11011" max="11011" width="20.42578125" style="1" customWidth="1"/>
    <col min="11012" max="11012" width="13.28515625" style="1" customWidth="1"/>
    <col min="11013" max="11013" width="13.140625" style="1" customWidth="1"/>
    <col min="11014" max="11015" width="12.5703125" style="1" customWidth="1"/>
    <col min="11016" max="11016" width="2.85546875" style="1" customWidth="1"/>
    <col min="11017" max="11017" width="11.42578125" style="1"/>
    <col min="11018" max="11018" width="6.5703125" style="1" customWidth="1"/>
    <col min="11019" max="11264" width="11.42578125" style="1"/>
    <col min="11265" max="11266" width="2.85546875" style="1" customWidth="1"/>
    <col min="11267" max="11267" width="20.42578125" style="1" customWidth="1"/>
    <col min="11268" max="11268" width="13.28515625" style="1" customWidth="1"/>
    <col min="11269" max="11269" width="13.140625" style="1" customWidth="1"/>
    <col min="11270" max="11271" width="12.5703125" style="1" customWidth="1"/>
    <col min="11272" max="11272" width="2.85546875" style="1" customWidth="1"/>
    <col min="11273" max="11273" width="11.42578125" style="1"/>
    <col min="11274" max="11274" width="6.5703125" style="1" customWidth="1"/>
    <col min="11275" max="11520" width="11.42578125" style="1"/>
    <col min="11521" max="11522" width="2.85546875" style="1" customWidth="1"/>
    <col min="11523" max="11523" width="20.42578125" style="1" customWidth="1"/>
    <col min="11524" max="11524" width="13.28515625" style="1" customWidth="1"/>
    <col min="11525" max="11525" width="13.140625" style="1" customWidth="1"/>
    <col min="11526" max="11527" width="12.5703125" style="1" customWidth="1"/>
    <col min="11528" max="11528" width="2.85546875" style="1" customWidth="1"/>
    <col min="11529" max="11529" width="11.42578125" style="1"/>
    <col min="11530" max="11530" width="6.5703125" style="1" customWidth="1"/>
    <col min="11531" max="11776" width="11.42578125" style="1"/>
    <col min="11777" max="11778" width="2.85546875" style="1" customWidth="1"/>
    <col min="11779" max="11779" width="20.42578125" style="1" customWidth="1"/>
    <col min="11780" max="11780" width="13.28515625" style="1" customWidth="1"/>
    <col min="11781" max="11781" width="13.140625" style="1" customWidth="1"/>
    <col min="11782" max="11783" width="12.5703125" style="1" customWidth="1"/>
    <col min="11784" max="11784" width="2.85546875" style="1" customWidth="1"/>
    <col min="11785" max="11785" width="11.42578125" style="1"/>
    <col min="11786" max="11786" width="6.5703125" style="1" customWidth="1"/>
    <col min="11787" max="12032" width="11.42578125" style="1"/>
    <col min="12033" max="12034" width="2.85546875" style="1" customWidth="1"/>
    <col min="12035" max="12035" width="20.42578125" style="1" customWidth="1"/>
    <col min="12036" max="12036" width="13.28515625" style="1" customWidth="1"/>
    <col min="12037" max="12037" width="13.140625" style="1" customWidth="1"/>
    <col min="12038" max="12039" width="12.5703125" style="1" customWidth="1"/>
    <col min="12040" max="12040" width="2.85546875" style="1" customWidth="1"/>
    <col min="12041" max="12041" width="11.42578125" style="1"/>
    <col min="12042" max="12042" width="6.5703125" style="1" customWidth="1"/>
    <col min="12043" max="12288" width="11.42578125" style="1"/>
    <col min="12289" max="12290" width="2.85546875" style="1" customWidth="1"/>
    <col min="12291" max="12291" width="20.42578125" style="1" customWidth="1"/>
    <col min="12292" max="12292" width="13.28515625" style="1" customWidth="1"/>
    <col min="12293" max="12293" width="13.140625" style="1" customWidth="1"/>
    <col min="12294" max="12295" width="12.5703125" style="1" customWidth="1"/>
    <col min="12296" max="12296" width="2.85546875" style="1" customWidth="1"/>
    <col min="12297" max="12297" width="11.42578125" style="1"/>
    <col min="12298" max="12298" width="6.5703125" style="1" customWidth="1"/>
    <col min="12299" max="12544" width="11.42578125" style="1"/>
    <col min="12545" max="12546" width="2.85546875" style="1" customWidth="1"/>
    <col min="12547" max="12547" width="20.42578125" style="1" customWidth="1"/>
    <col min="12548" max="12548" width="13.28515625" style="1" customWidth="1"/>
    <col min="12549" max="12549" width="13.140625" style="1" customWidth="1"/>
    <col min="12550" max="12551" width="12.5703125" style="1" customWidth="1"/>
    <col min="12552" max="12552" width="2.85546875" style="1" customWidth="1"/>
    <col min="12553" max="12553" width="11.42578125" style="1"/>
    <col min="12554" max="12554" width="6.5703125" style="1" customWidth="1"/>
    <col min="12555" max="12800" width="11.42578125" style="1"/>
    <col min="12801" max="12802" width="2.85546875" style="1" customWidth="1"/>
    <col min="12803" max="12803" width="20.42578125" style="1" customWidth="1"/>
    <col min="12804" max="12804" width="13.28515625" style="1" customWidth="1"/>
    <col min="12805" max="12805" width="13.140625" style="1" customWidth="1"/>
    <col min="12806" max="12807" width="12.5703125" style="1" customWidth="1"/>
    <col min="12808" max="12808" width="2.85546875" style="1" customWidth="1"/>
    <col min="12809" max="12809" width="11.42578125" style="1"/>
    <col min="12810" max="12810" width="6.5703125" style="1" customWidth="1"/>
    <col min="12811" max="13056" width="11.42578125" style="1"/>
    <col min="13057" max="13058" width="2.85546875" style="1" customWidth="1"/>
    <col min="13059" max="13059" width="20.42578125" style="1" customWidth="1"/>
    <col min="13060" max="13060" width="13.28515625" style="1" customWidth="1"/>
    <col min="13061" max="13061" width="13.140625" style="1" customWidth="1"/>
    <col min="13062" max="13063" width="12.5703125" style="1" customWidth="1"/>
    <col min="13064" max="13064" width="2.85546875" style="1" customWidth="1"/>
    <col min="13065" max="13065" width="11.42578125" style="1"/>
    <col min="13066" max="13066" width="6.5703125" style="1" customWidth="1"/>
    <col min="13067" max="13312" width="11.42578125" style="1"/>
    <col min="13313" max="13314" width="2.85546875" style="1" customWidth="1"/>
    <col min="13315" max="13315" width="20.42578125" style="1" customWidth="1"/>
    <col min="13316" max="13316" width="13.28515625" style="1" customWidth="1"/>
    <col min="13317" max="13317" width="13.140625" style="1" customWidth="1"/>
    <col min="13318" max="13319" width="12.5703125" style="1" customWidth="1"/>
    <col min="13320" max="13320" width="2.85546875" style="1" customWidth="1"/>
    <col min="13321" max="13321" width="11.42578125" style="1"/>
    <col min="13322" max="13322" width="6.5703125" style="1" customWidth="1"/>
    <col min="13323" max="13568" width="11.42578125" style="1"/>
    <col min="13569" max="13570" width="2.85546875" style="1" customWidth="1"/>
    <col min="13571" max="13571" width="20.42578125" style="1" customWidth="1"/>
    <col min="13572" max="13572" width="13.28515625" style="1" customWidth="1"/>
    <col min="13573" max="13573" width="13.140625" style="1" customWidth="1"/>
    <col min="13574" max="13575" width="12.5703125" style="1" customWidth="1"/>
    <col min="13576" max="13576" width="2.85546875" style="1" customWidth="1"/>
    <col min="13577" max="13577" width="11.42578125" style="1"/>
    <col min="13578" max="13578" width="6.5703125" style="1" customWidth="1"/>
    <col min="13579" max="13824" width="11.42578125" style="1"/>
    <col min="13825" max="13826" width="2.85546875" style="1" customWidth="1"/>
    <col min="13827" max="13827" width="20.42578125" style="1" customWidth="1"/>
    <col min="13828" max="13828" width="13.28515625" style="1" customWidth="1"/>
    <col min="13829" max="13829" width="13.140625" style="1" customWidth="1"/>
    <col min="13830" max="13831" width="12.5703125" style="1" customWidth="1"/>
    <col min="13832" max="13832" width="2.85546875" style="1" customWidth="1"/>
    <col min="13833" max="13833" width="11.42578125" style="1"/>
    <col min="13834" max="13834" width="6.5703125" style="1" customWidth="1"/>
    <col min="13835" max="14080" width="11.42578125" style="1"/>
    <col min="14081" max="14082" width="2.85546875" style="1" customWidth="1"/>
    <col min="14083" max="14083" width="20.42578125" style="1" customWidth="1"/>
    <col min="14084" max="14084" width="13.28515625" style="1" customWidth="1"/>
    <col min="14085" max="14085" width="13.140625" style="1" customWidth="1"/>
    <col min="14086" max="14087" width="12.5703125" style="1" customWidth="1"/>
    <col min="14088" max="14088" width="2.85546875" style="1" customWidth="1"/>
    <col min="14089" max="14089" width="11.42578125" style="1"/>
    <col min="14090" max="14090" width="6.5703125" style="1" customWidth="1"/>
    <col min="14091" max="14336" width="11.42578125" style="1"/>
    <col min="14337" max="14338" width="2.85546875" style="1" customWidth="1"/>
    <col min="14339" max="14339" width="20.42578125" style="1" customWidth="1"/>
    <col min="14340" max="14340" width="13.28515625" style="1" customWidth="1"/>
    <col min="14341" max="14341" width="13.140625" style="1" customWidth="1"/>
    <col min="14342" max="14343" width="12.5703125" style="1" customWidth="1"/>
    <col min="14344" max="14344" width="2.85546875" style="1" customWidth="1"/>
    <col min="14345" max="14345" width="11.42578125" style="1"/>
    <col min="14346" max="14346" width="6.5703125" style="1" customWidth="1"/>
    <col min="14347" max="14592" width="11.42578125" style="1"/>
    <col min="14593" max="14594" width="2.85546875" style="1" customWidth="1"/>
    <col min="14595" max="14595" width="20.42578125" style="1" customWidth="1"/>
    <col min="14596" max="14596" width="13.28515625" style="1" customWidth="1"/>
    <col min="14597" max="14597" width="13.140625" style="1" customWidth="1"/>
    <col min="14598" max="14599" width="12.5703125" style="1" customWidth="1"/>
    <col min="14600" max="14600" width="2.85546875" style="1" customWidth="1"/>
    <col min="14601" max="14601" width="11.42578125" style="1"/>
    <col min="14602" max="14602" width="6.5703125" style="1" customWidth="1"/>
    <col min="14603" max="14848" width="11.42578125" style="1"/>
    <col min="14849" max="14850" width="2.85546875" style="1" customWidth="1"/>
    <col min="14851" max="14851" width="20.42578125" style="1" customWidth="1"/>
    <col min="14852" max="14852" width="13.28515625" style="1" customWidth="1"/>
    <col min="14853" max="14853" width="13.140625" style="1" customWidth="1"/>
    <col min="14854" max="14855" width="12.5703125" style="1" customWidth="1"/>
    <col min="14856" max="14856" width="2.85546875" style="1" customWidth="1"/>
    <col min="14857" max="14857" width="11.42578125" style="1"/>
    <col min="14858" max="14858" width="6.5703125" style="1" customWidth="1"/>
    <col min="14859" max="15104" width="11.42578125" style="1"/>
    <col min="15105" max="15106" width="2.85546875" style="1" customWidth="1"/>
    <col min="15107" max="15107" width="20.42578125" style="1" customWidth="1"/>
    <col min="15108" max="15108" width="13.28515625" style="1" customWidth="1"/>
    <col min="15109" max="15109" width="13.140625" style="1" customWidth="1"/>
    <col min="15110" max="15111" width="12.5703125" style="1" customWidth="1"/>
    <col min="15112" max="15112" width="2.85546875" style="1" customWidth="1"/>
    <col min="15113" max="15113" width="11.42578125" style="1"/>
    <col min="15114" max="15114" width="6.5703125" style="1" customWidth="1"/>
    <col min="15115" max="15360" width="11.42578125" style="1"/>
    <col min="15361" max="15362" width="2.85546875" style="1" customWidth="1"/>
    <col min="15363" max="15363" width="20.42578125" style="1" customWidth="1"/>
    <col min="15364" max="15364" width="13.28515625" style="1" customWidth="1"/>
    <col min="15365" max="15365" width="13.140625" style="1" customWidth="1"/>
    <col min="15366" max="15367" width="12.5703125" style="1" customWidth="1"/>
    <col min="15368" max="15368" width="2.85546875" style="1" customWidth="1"/>
    <col min="15369" max="15369" width="11.42578125" style="1"/>
    <col min="15370" max="15370" width="6.5703125" style="1" customWidth="1"/>
    <col min="15371" max="15616" width="11.42578125" style="1"/>
    <col min="15617" max="15618" width="2.85546875" style="1" customWidth="1"/>
    <col min="15619" max="15619" width="20.42578125" style="1" customWidth="1"/>
    <col min="15620" max="15620" width="13.28515625" style="1" customWidth="1"/>
    <col min="15621" max="15621" width="13.140625" style="1" customWidth="1"/>
    <col min="15622" max="15623" width="12.5703125" style="1" customWidth="1"/>
    <col min="15624" max="15624" width="2.85546875" style="1" customWidth="1"/>
    <col min="15625" max="15625" width="11.42578125" style="1"/>
    <col min="15626" max="15626" width="6.5703125" style="1" customWidth="1"/>
    <col min="15627" max="15872" width="11.42578125" style="1"/>
    <col min="15873" max="15874" width="2.85546875" style="1" customWidth="1"/>
    <col min="15875" max="15875" width="20.42578125" style="1" customWidth="1"/>
    <col min="15876" max="15876" width="13.28515625" style="1" customWidth="1"/>
    <col min="15877" max="15877" width="13.140625" style="1" customWidth="1"/>
    <col min="15878" max="15879" width="12.5703125" style="1" customWidth="1"/>
    <col min="15880" max="15880" width="2.85546875" style="1" customWidth="1"/>
    <col min="15881" max="15881" width="11.42578125" style="1"/>
    <col min="15882" max="15882" width="6.5703125" style="1" customWidth="1"/>
    <col min="15883" max="16128" width="11.42578125" style="1"/>
    <col min="16129" max="16130" width="2.85546875" style="1" customWidth="1"/>
    <col min="16131" max="16131" width="20.42578125" style="1" customWidth="1"/>
    <col min="16132" max="16132" width="13.28515625" style="1" customWidth="1"/>
    <col min="16133" max="16133" width="13.140625" style="1" customWidth="1"/>
    <col min="16134" max="16135" width="12.5703125" style="1" customWidth="1"/>
    <col min="16136" max="16136" width="2.85546875" style="1" customWidth="1"/>
    <col min="16137" max="16137" width="11.42578125" style="1"/>
    <col min="16138" max="16138" width="6.5703125" style="1" customWidth="1"/>
    <col min="16139" max="16384" width="11.42578125" style="1"/>
  </cols>
  <sheetData>
    <row r="1" spans="1:10" x14ac:dyDescent="0.2">
      <c r="A1" s="110" t="s">
        <v>43</v>
      </c>
      <c r="B1" s="110"/>
      <c r="C1" s="110"/>
      <c r="D1" s="110"/>
      <c r="E1" s="110"/>
      <c r="F1" s="110"/>
      <c r="G1" s="110"/>
      <c r="H1" s="110"/>
      <c r="I1" s="39"/>
      <c r="J1" s="39"/>
    </row>
    <row r="2" spans="1:10" x14ac:dyDescent="0.2">
      <c r="A2" s="110" t="s">
        <v>92</v>
      </c>
      <c r="B2" s="110"/>
      <c r="C2" s="110"/>
      <c r="D2" s="110"/>
      <c r="E2" s="110"/>
      <c r="F2" s="110"/>
      <c r="G2" s="110"/>
      <c r="H2" s="110"/>
      <c r="I2" s="39"/>
      <c r="J2" s="39"/>
    </row>
    <row r="3" spans="1:10" x14ac:dyDescent="0.2">
      <c r="A3" s="105" t="s">
        <v>44</v>
      </c>
      <c r="B3" s="105"/>
      <c r="C3" s="105"/>
      <c r="D3" s="105"/>
      <c r="E3" s="105"/>
      <c r="F3" s="105"/>
      <c r="G3" s="105"/>
      <c r="H3" s="105"/>
      <c r="I3" s="39"/>
      <c r="J3" s="39"/>
    </row>
    <row r="4" spans="1:10" s="39" customFormat="1" ht="9.75" customHeight="1" x14ac:dyDescent="0.2">
      <c r="A4" s="12"/>
      <c r="B4" s="12"/>
      <c r="C4" s="12"/>
      <c r="D4" s="12"/>
      <c r="E4" s="12"/>
      <c r="F4" s="12"/>
      <c r="G4" s="12"/>
      <c r="H4" s="12"/>
    </row>
    <row r="5" spans="1:10" ht="12.75" customHeight="1" x14ac:dyDescent="0.2">
      <c r="A5" s="12"/>
      <c r="B5" s="12"/>
      <c r="C5" s="12"/>
      <c r="D5" s="12"/>
      <c r="E5" s="12"/>
      <c r="F5" s="106" t="s">
        <v>93</v>
      </c>
      <c r="G5" s="107"/>
      <c r="H5" s="12"/>
    </row>
    <row r="6" spans="1:10" ht="17.25" customHeight="1" x14ac:dyDescent="0.2">
      <c r="A6" s="12"/>
      <c r="B6" s="12"/>
      <c r="C6" s="12"/>
      <c r="D6" s="12"/>
      <c r="E6" s="12"/>
      <c r="F6" s="13" t="s">
        <v>22</v>
      </c>
      <c r="G6" s="14" t="s">
        <v>23</v>
      </c>
      <c r="H6" s="12"/>
    </row>
    <row r="7" spans="1:10" x14ac:dyDescent="0.2">
      <c r="A7" s="12"/>
      <c r="B7" s="16" t="s">
        <v>24</v>
      </c>
      <c r="C7" s="17"/>
      <c r="D7" s="17"/>
      <c r="E7" s="17"/>
      <c r="F7" s="18">
        <v>993275.69677896018</v>
      </c>
      <c r="G7" s="19">
        <v>1</v>
      </c>
      <c r="H7" s="12"/>
    </row>
    <row r="8" spans="1:10" ht="6" customHeight="1" x14ac:dyDescent="0.2">
      <c r="A8" s="12"/>
      <c r="B8" s="22"/>
      <c r="C8" s="23"/>
      <c r="D8" s="23"/>
      <c r="E8" s="23"/>
      <c r="F8" s="24"/>
      <c r="G8" s="25"/>
      <c r="H8" s="12"/>
    </row>
    <row r="9" spans="1:10" x14ac:dyDescent="0.2">
      <c r="A9" s="12"/>
      <c r="B9" s="22"/>
      <c r="C9" s="23" t="s">
        <v>25</v>
      </c>
      <c r="D9" s="23"/>
      <c r="E9" s="23"/>
      <c r="F9" s="24">
        <v>991846.4275720818</v>
      </c>
      <c r="G9" s="28">
        <v>0.99856105488988278</v>
      </c>
      <c r="H9" s="12"/>
      <c r="J9" s="31"/>
    </row>
    <row r="10" spans="1:10" ht="6" customHeight="1" x14ac:dyDescent="0.2">
      <c r="A10" s="12"/>
      <c r="B10" s="22"/>
      <c r="C10" s="23"/>
      <c r="D10" s="23"/>
      <c r="E10" s="23"/>
      <c r="F10" s="24"/>
      <c r="G10" s="25"/>
      <c r="H10" s="12"/>
    </row>
    <row r="11" spans="1:10" x14ac:dyDescent="0.2">
      <c r="A11" s="12"/>
      <c r="B11" s="32"/>
      <c r="C11" s="33" t="s">
        <v>26</v>
      </c>
      <c r="D11" s="33"/>
      <c r="E11" s="33"/>
      <c r="F11" s="34">
        <v>1429.2692068783492</v>
      </c>
      <c r="G11" s="35">
        <v>1.4389451101172099E-3</v>
      </c>
      <c r="H11" s="12"/>
    </row>
    <row r="12" spans="1:10" s="39" customFormat="1" ht="7.5" customHeight="1" x14ac:dyDescent="0.2">
      <c r="A12" s="12"/>
      <c r="B12" s="36"/>
      <c r="C12" s="36"/>
      <c r="D12" s="36"/>
      <c r="E12" s="36"/>
      <c r="F12" s="37"/>
      <c r="G12" s="36"/>
      <c r="H12" s="12"/>
    </row>
    <row r="13" spans="1:10" x14ac:dyDescent="0.2">
      <c r="A13" s="12"/>
      <c r="B13" s="16" t="s">
        <v>27</v>
      </c>
      <c r="C13" s="17"/>
      <c r="D13" s="17"/>
      <c r="E13" s="17"/>
      <c r="F13" s="18">
        <v>652508.54733243003</v>
      </c>
      <c r="G13" s="19">
        <v>0.65692591638798226</v>
      </c>
      <c r="H13" s="12"/>
    </row>
    <row r="14" spans="1:10" ht="6" customHeight="1" x14ac:dyDescent="0.2">
      <c r="A14" s="12"/>
      <c r="B14" s="40"/>
      <c r="C14" s="27"/>
      <c r="D14" s="27"/>
      <c r="E14" s="27"/>
      <c r="F14" s="41"/>
      <c r="G14" s="42"/>
      <c r="H14" s="12"/>
    </row>
    <row r="15" spans="1:10" x14ac:dyDescent="0.2">
      <c r="A15" s="12"/>
      <c r="B15" s="22"/>
      <c r="C15" s="23" t="s">
        <v>28</v>
      </c>
      <c r="D15" s="23"/>
      <c r="E15" s="23"/>
      <c r="F15" s="24">
        <v>102211.48487854343</v>
      </c>
      <c r="G15" s="28">
        <v>0.10290343880354619</v>
      </c>
      <c r="H15" s="12"/>
    </row>
    <row r="16" spans="1:10" ht="6" customHeight="1" x14ac:dyDescent="0.2">
      <c r="A16" s="12"/>
      <c r="B16" s="22"/>
      <c r="C16" s="23"/>
      <c r="D16" s="23"/>
      <c r="E16" s="23"/>
      <c r="F16" s="44"/>
      <c r="G16" s="25"/>
      <c r="H16" s="12"/>
    </row>
    <row r="17" spans="1:11" x14ac:dyDescent="0.2">
      <c r="A17" s="12"/>
      <c r="B17" s="22"/>
      <c r="C17" s="23" t="s">
        <v>29</v>
      </c>
      <c r="D17" s="23"/>
      <c r="E17" s="23"/>
      <c r="F17" s="24">
        <v>275633.3383574551</v>
      </c>
      <c r="G17" s="28">
        <v>0.27749932798244381</v>
      </c>
      <c r="H17" s="12"/>
    </row>
    <row r="18" spans="1:11" ht="6" customHeight="1" x14ac:dyDescent="0.2">
      <c r="A18" s="12"/>
      <c r="B18" s="22"/>
      <c r="C18" s="23"/>
      <c r="D18" s="23"/>
      <c r="E18" s="23"/>
      <c r="F18" s="44"/>
      <c r="G18" s="25"/>
      <c r="H18" s="12"/>
    </row>
    <row r="19" spans="1:11" x14ac:dyDescent="0.2">
      <c r="A19" s="12"/>
      <c r="B19" s="22"/>
      <c r="C19" s="23" t="s">
        <v>30</v>
      </c>
      <c r="D19" s="23"/>
      <c r="E19" s="23"/>
      <c r="F19" s="24">
        <v>92762.668258691469</v>
      </c>
      <c r="G19" s="28">
        <v>9.3390655343230974E-2</v>
      </c>
      <c r="H19" s="12"/>
    </row>
    <row r="20" spans="1:11" ht="6" customHeight="1" x14ac:dyDescent="0.2">
      <c r="A20" s="12"/>
      <c r="B20" s="22"/>
      <c r="C20" s="23"/>
      <c r="D20" s="23"/>
      <c r="E20" s="23"/>
      <c r="F20" s="44"/>
      <c r="G20" s="25"/>
      <c r="H20" s="12"/>
    </row>
    <row r="21" spans="1:11" x14ac:dyDescent="0.2">
      <c r="A21" s="12"/>
      <c r="B21" s="22"/>
      <c r="C21" s="23" t="s">
        <v>31</v>
      </c>
      <c r="D21" s="23"/>
      <c r="E21" s="23"/>
      <c r="F21" s="24">
        <v>13947.18646184054</v>
      </c>
      <c r="G21" s="28">
        <v>1.4041606481532885E-2</v>
      </c>
      <c r="H21" s="12"/>
      <c r="K21" s="45"/>
    </row>
    <row r="22" spans="1:11" ht="6" customHeight="1" x14ac:dyDescent="0.2">
      <c r="A22" s="12"/>
      <c r="B22" s="22"/>
      <c r="C22" s="23"/>
      <c r="D22" s="23"/>
      <c r="E22" s="23"/>
      <c r="F22" s="44"/>
      <c r="G22" s="25"/>
      <c r="H22" s="12"/>
    </row>
    <row r="23" spans="1:11" x14ac:dyDescent="0.2">
      <c r="A23" s="12"/>
      <c r="B23" s="22"/>
      <c r="C23" s="23" t="s">
        <v>32</v>
      </c>
      <c r="D23" s="23"/>
      <c r="E23" s="23"/>
      <c r="F23" s="24">
        <v>19840.984468665552</v>
      </c>
      <c r="G23" s="28">
        <v>1.997530447287375E-2</v>
      </c>
      <c r="H23" s="12"/>
    </row>
    <row r="24" spans="1:11" ht="6" customHeight="1" x14ac:dyDescent="0.2">
      <c r="A24" s="12"/>
      <c r="B24" s="22"/>
      <c r="C24" s="23"/>
      <c r="D24" s="23"/>
      <c r="E24" s="23"/>
      <c r="F24" s="44"/>
      <c r="G24" s="25"/>
      <c r="H24" s="12"/>
    </row>
    <row r="25" spans="1:11" x14ac:dyDescent="0.2">
      <c r="A25" s="12"/>
      <c r="B25" s="22"/>
      <c r="C25" s="23" t="s">
        <v>33</v>
      </c>
      <c r="D25" s="23"/>
      <c r="E25" s="23"/>
      <c r="F25" s="24">
        <v>26645.278349729961</v>
      </c>
      <c r="G25" s="28">
        <v>2.6825662236714828E-2</v>
      </c>
      <c r="H25" s="12"/>
    </row>
    <row r="26" spans="1:11" ht="6" customHeight="1" x14ac:dyDescent="0.2">
      <c r="A26" s="12"/>
      <c r="B26" s="22"/>
      <c r="C26" s="23"/>
      <c r="D26" s="23"/>
      <c r="E26" s="23"/>
      <c r="F26" s="44"/>
      <c r="G26" s="28"/>
      <c r="H26" s="12"/>
    </row>
    <row r="27" spans="1:11" x14ac:dyDescent="0.2">
      <c r="A27" s="12"/>
      <c r="B27" s="32"/>
      <c r="C27" s="33" t="s">
        <v>34</v>
      </c>
      <c r="D27" s="33"/>
      <c r="E27" s="33"/>
      <c r="F27" s="34">
        <v>121467.60655750387</v>
      </c>
      <c r="G27" s="35">
        <v>0.1222899210676397</v>
      </c>
      <c r="H27" s="12"/>
    </row>
    <row r="28" spans="1:11" s="39" customFormat="1" ht="6" customHeight="1" x14ac:dyDescent="0.2">
      <c r="A28" s="12"/>
      <c r="B28" s="36"/>
      <c r="C28" s="36"/>
      <c r="D28" s="36"/>
      <c r="E28" s="36"/>
      <c r="F28" s="37"/>
      <c r="G28" s="36"/>
      <c r="H28" s="12"/>
    </row>
    <row r="29" spans="1:11" x14ac:dyDescent="0.2">
      <c r="A29" s="12"/>
      <c r="B29" s="46" t="s">
        <v>35</v>
      </c>
      <c r="C29" s="47"/>
      <c r="D29" s="47"/>
      <c r="E29" s="47"/>
      <c r="F29" s="48">
        <v>340767.14944653027</v>
      </c>
      <c r="G29" s="49">
        <v>0.34307408361201785</v>
      </c>
      <c r="H29" s="12"/>
    </row>
    <row r="30" spans="1:11" s="39" customFormat="1" ht="6" customHeight="1" x14ac:dyDescent="0.2">
      <c r="A30" s="12"/>
      <c r="B30" s="12"/>
      <c r="C30" s="12"/>
      <c r="D30" s="12"/>
      <c r="E30" s="12"/>
      <c r="F30" s="52"/>
      <c r="G30" s="53"/>
      <c r="H30" s="12"/>
    </row>
    <row r="31" spans="1:11" x14ac:dyDescent="0.2">
      <c r="A31" s="12"/>
      <c r="B31" s="56" t="s">
        <v>36</v>
      </c>
      <c r="C31" s="57"/>
      <c r="D31" s="57"/>
      <c r="E31" s="57"/>
      <c r="F31" s="58">
        <v>48398.006008832475</v>
      </c>
      <c r="G31" s="59">
        <v>4.8725652067980463E-2</v>
      </c>
      <c r="H31" s="12"/>
    </row>
    <row r="32" spans="1:11" s="39" customFormat="1" ht="6" customHeight="1" x14ac:dyDescent="0.2">
      <c r="A32" s="12"/>
      <c r="B32" s="61"/>
      <c r="C32" s="12"/>
      <c r="D32" s="12"/>
      <c r="E32" s="12"/>
      <c r="F32" s="62"/>
      <c r="G32" s="63"/>
      <c r="H32" s="12"/>
    </row>
    <row r="33" spans="1:14" x14ac:dyDescent="0.2">
      <c r="A33" s="12"/>
      <c r="B33" s="46" t="s">
        <v>37</v>
      </c>
      <c r="C33" s="47"/>
      <c r="D33" s="47"/>
      <c r="E33" s="47"/>
      <c r="F33" s="48">
        <v>292369.14343769778</v>
      </c>
      <c r="G33" s="49">
        <v>0.29434843154403739</v>
      </c>
      <c r="H33" s="12"/>
    </row>
    <row r="34" spans="1:14" s="39" customFormat="1" ht="6" customHeight="1" x14ac:dyDescent="0.2">
      <c r="A34" s="12"/>
      <c r="B34" s="12"/>
      <c r="C34" s="12"/>
      <c r="D34" s="12"/>
      <c r="E34" s="12"/>
      <c r="F34" s="62"/>
      <c r="G34" s="63"/>
      <c r="H34" s="12"/>
    </row>
    <row r="35" spans="1:14" x14ac:dyDescent="0.2">
      <c r="A35" s="12"/>
      <c r="B35" s="56" t="s">
        <v>38</v>
      </c>
      <c r="C35" s="57"/>
      <c r="D35" s="57"/>
      <c r="E35" s="57"/>
      <c r="F35" s="58">
        <v>6595.9608542030492</v>
      </c>
      <c r="G35" s="59">
        <v>6.6406143587251073E-3</v>
      </c>
      <c r="H35" s="12"/>
    </row>
    <row r="36" spans="1:14" s="39" customFormat="1" ht="6" customHeight="1" x14ac:dyDescent="0.2">
      <c r="A36" s="12"/>
      <c r="B36" s="36"/>
      <c r="C36" s="36"/>
      <c r="D36" s="36"/>
      <c r="E36" s="36"/>
      <c r="F36" s="62"/>
      <c r="G36" s="63"/>
      <c r="H36" s="12"/>
    </row>
    <row r="37" spans="1:14" x14ac:dyDescent="0.2">
      <c r="A37" s="12"/>
      <c r="B37" s="56" t="s">
        <v>39</v>
      </c>
      <c r="C37" s="57"/>
      <c r="D37" s="57"/>
      <c r="E37" s="57"/>
      <c r="F37" s="58">
        <v>4042.3238806348627</v>
      </c>
      <c r="G37" s="59">
        <v>4.069689708248672E-3</v>
      </c>
      <c r="H37" s="12"/>
    </row>
    <row r="38" spans="1:14" s="39" customFormat="1" ht="6" customHeight="1" x14ac:dyDescent="0.2">
      <c r="A38" s="12"/>
      <c r="B38" s="12"/>
      <c r="C38" s="12"/>
      <c r="D38" s="12"/>
      <c r="E38" s="12"/>
      <c r="F38" s="37"/>
      <c r="G38" s="36"/>
      <c r="H38" s="12"/>
    </row>
    <row r="39" spans="1:14" x14ac:dyDescent="0.2">
      <c r="A39" s="12"/>
      <c r="B39" s="46" t="s">
        <v>40</v>
      </c>
      <c r="C39" s="47"/>
      <c r="D39" s="47"/>
      <c r="E39" s="47"/>
      <c r="F39" s="48">
        <v>294922.78041126591</v>
      </c>
      <c r="G39" s="49">
        <v>0.29691935619451376</v>
      </c>
      <c r="H39" s="12"/>
    </row>
    <row r="40" spans="1:14" s="39" customFormat="1" x14ac:dyDescent="0.2">
      <c r="A40" s="12"/>
      <c r="B40" s="67"/>
      <c r="C40" s="68"/>
      <c r="D40" s="68"/>
      <c r="E40" s="68"/>
      <c r="F40" s="69"/>
      <c r="G40" s="77"/>
      <c r="H40" s="12"/>
    </row>
    <row r="41" spans="1:14" s="39" customFormat="1" x14ac:dyDescent="0.2">
      <c r="A41" s="12"/>
      <c r="B41" s="72" t="s">
        <v>41</v>
      </c>
      <c r="C41" s="73"/>
      <c r="D41" s="73"/>
      <c r="E41" s="73"/>
      <c r="F41" s="74"/>
      <c r="G41" s="78"/>
      <c r="H41" s="12"/>
    </row>
    <row r="42" spans="1:14" x14ac:dyDescent="0.2">
      <c r="A42" s="12"/>
      <c r="B42" s="103" t="s">
        <v>42</v>
      </c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03"/>
    </row>
    <row r="44" spans="1:14" x14ac:dyDescent="0.2">
      <c r="F44" s="31"/>
    </row>
    <row r="45" spans="1:14" x14ac:dyDescent="0.2">
      <c r="F45" s="31"/>
    </row>
    <row r="46" spans="1:14" x14ac:dyDescent="0.2">
      <c r="F46" s="31"/>
    </row>
    <row r="47" spans="1:14" x14ac:dyDescent="0.2">
      <c r="F47" s="31"/>
    </row>
    <row r="48" spans="1:14" x14ac:dyDescent="0.2">
      <c r="F48" s="31"/>
    </row>
  </sheetData>
  <mergeCells count="5">
    <mergeCell ref="A1:H1"/>
    <mergeCell ref="A2:H2"/>
    <mergeCell ref="A3:H3"/>
    <mergeCell ref="F5:G5"/>
    <mergeCell ref="B42:N42"/>
  </mergeCells>
  <printOptions horizontalCentered="1"/>
  <pageMargins left="0.74803149606299213" right="0.74803149606299213" top="0.98425196850393704" bottom="0.98425196850393704" header="0" footer="0"/>
  <pageSetup paperSize="9" scale="8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48"/>
  <sheetViews>
    <sheetView showGridLines="0" zoomScaleNormal="100" workbookViewId="0">
      <selection sqref="A1:H1"/>
    </sheetView>
  </sheetViews>
  <sheetFormatPr baseColWidth="10" defaultRowHeight="12.75" x14ac:dyDescent="0.2"/>
  <cols>
    <col min="1" max="2" width="2.85546875" style="1" customWidth="1"/>
    <col min="3" max="3" width="20.42578125" style="1" customWidth="1"/>
    <col min="4" max="4" width="13.28515625" style="1" customWidth="1"/>
    <col min="5" max="5" width="13.140625" style="1" customWidth="1"/>
    <col min="6" max="7" width="12.5703125" style="1" customWidth="1"/>
    <col min="8" max="8" width="2.85546875" style="1" customWidth="1"/>
    <col min="9" max="9" width="11.42578125" style="1"/>
    <col min="10" max="10" width="6.5703125" style="1" customWidth="1"/>
    <col min="11" max="256" width="11.42578125" style="1"/>
    <col min="257" max="258" width="2.85546875" style="1" customWidth="1"/>
    <col min="259" max="259" width="20.42578125" style="1" customWidth="1"/>
    <col min="260" max="260" width="13.28515625" style="1" customWidth="1"/>
    <col min="261" max="261" width="13.140625" style="1" customWidth="1"/>
    <col min="262" max="263" width="12.5703125" style="1" customWidth="1"/>
    <col min="264" max="264" width="2.85546875" style="1" customWidth="1"/>
    <col min="265" max="265" width="11.42578125" style="1"/>
    <col min="266" max="266" width="6.5703125" style="1" customWidth="1"/>
    <col min="267" max="512" width="11.42578125" style="1"/>
    <col min="513" max="514" width="2.85546875" style="1" customWidth="1"/>
    <col min="515" max="515" width="20.42578125" style="1" customWidth="1"/>
    <col min="516" max="516" width="13.28515625" style="1" customWidth="1"/>
    <col min="517" max="517" width="13.140625" style="1" customWidth="1"/>
    <col min="518" max="519" width="12.5703125" style="1" customWidth="1"/>
    <col min="520" max="520" width="2.85546875" style="1" customWidth="1"/>
    <col min="521" max="521" width="11.42578125" style="1"/>
    <col min="522" max="522" width="6.5703125" style="1" customWidth="1"/>
    <col min="523" max="768" width="11.42578125" style="1"/>
    <col min="769" max="770" width="2.85546875" style="1" customWidth="1"/>
    <col min="771" max="771" width="20.42578125" style="1" customWidth="1"/>
    <col min="772" max="772" width="13.28515625" style="1" customWidth="1"/>
    <col min="773" max="773" width="13.140625" style="1" customWidth="1"/>
    <col min="774" max="775" width="12.5703125" style="1" customWidth="1"/>
    <col min="776" max="776" width="2.85546875" style="1" customWidth="1"/>
    <col min="777" max="777" width="11.42578125" style="1"/>
    <col min="778" max="778" width="6.5703125" style="1" customWidth="1"/>
    <col min="779" max="1024" width="11.42578125" style="1"/>
    <col min="1025" max="1026" width="2.85546875" style="1" customWidth="1"/>
    <col min="1027" max="1027" width="20.42578125" style="1" customWidth="1"/>
    <col min="1028" max="1028" width="13.28515625" style="1" customWidth="1"/>
    <col min="1029" max="1029" width="13.140625" style="1" customWidth="1"/>
    <col min="1030" max="1031" width="12.5703125" style="1" customWidth="1"/>
    <col min="1032" max="1032" width="2.85546875" style="1" customWidth="1"/>
    <col min="1033" max="1033" width="11.42578125" style="1"/>
    <col min="1034" max="1034" width="6.5703125" style="1" customWidth="1"/>
    <col min="1035" max="1280" width="11.42578125" style="1"/>
    <col min="1281" max="1282" width="2.85546875" style="1" customWidth="1"/>
    <col min="1283" max="1283" width="20.42578125" style="1" customWidth="1"/>
    <col min="1284" max="1284" width="13.28515625" style="1" customWidth="1"/>
    <col min="1285" max="1285" width="13.140625" style="1" customWidth="1"/>
    <col min="1286" max="1287" width="12.5703125" style="1" customWidth="1"/>
    <col min="1288" max="1288" width="2.85546875" style="1" customWidth="1"/>
    <col min="1289" max="1289" width="11.42578125" style="1"/>
    <col min="1290" max="1290" width="6.5703125" style="1" customWidth="1"/>
    <col min="1291" max="1536" width="11.42578125" style="1"/>
    <col min="1537" max="1538" width="2.85546875" style="1" customWidth="1"/>
    <col min="1539" max="1539" width="20.42578125" style="1" customWidth="1"/>
    <col min="1540" max="1540" width="13.28515625" style="1" customWidth="1"/>
    <col min="1541" max="1541" width="13.140625" style="1" customWidth="1"/>
    <col min="1542" max="1543" width="12.5703125" style="1" customWidth="1"/>
    <col min="1544" max="1544" width="2.85546875" style="1" customWidth="1"/>
    <col min="1545" max="1545" width="11.42578125" style="1"/>
    <col min="1546" max="1546" width="6.5703125" style="1" customWidth="1"/>
    <col min="1547" max="1792" width="11.42578125" style="1"/>
    <col min="1793" max="1794" width="2.85546875" style="1" customWidth="1"/>
    <col min="1795" max="1795" width="20.42578125" style="1" customWidth="1"/>
    <col min="1796" max="1796" width="13.28515625" style="1" customWidth="1"/>
    <col min="1797" max="1797" width="13.140625" style="1" customWidth="1"/>
    <col min="1798" max="1799" width="12.5703125" style="1" customWidth="1"/>
    <col min="1800" max="1800" width="2.85546875" style="1" customWidth="1"/>
    <col min="1801" max="1801" width="11.42578125" style="1"/>
    <col min="1802" max="1802" width="6.5703125" style="1" customWidth="1"/>
    <col min="1803" max="2048" width="11.42578125" style="1"/>
    <col min="2049" max="2050" width="2.85546875" style="1" customWidth="1"/>
    <col min="2051" max="2051" width="20.42578125" style="1" customWidth="1"/>
    <col min="2052" max="2052" width="13.28515625" style="1" customWidth="1"/>
    <col min="2053" max="2053" width="13.140625" style="1" customWidth="1"/>
    <col min="2054" max="2055" width="12.5703125" style="1" customWidth="1"/>
    <col min="2056" max="2056" width="2.85546875" style="1" customWidth="1"/>
    <col min="2057" max="2057" width="11.42578125" style="1"/>
    <col min="2058" max="2058" width="6.5703125" style="1" customWidth="1"/>
    <col min="2059" max="2304" width="11.42578125" style="1"/>
    <col min="2305" max="2306" width="2.85546875" style="1" customWidth="1"/>
    <col min="2307" max="2307" width="20.42578125" style="1" customWidth="1"/>
    <col min="2308" max="2308" width="13.28515625" style="1" customWidth="1"/>
    <col min="2309" max="2309" width="13.140625" style="1" customWidth="1"/>
    <col min="2310" max="2311" width="12.5703125" style="1" customWidth="1"/>
    <col min="2312" max="2312" width="2.85546875" style="1" customWidth="1"/>
    <col min="2313" max="2313" width="11.42578125" style="1"/>
    <col min="2314" max="2314" width="6.5703125" style="1" customWidth="1"/>
    <col min="2315" max="2560" width="11.42578125" style="1"/>
    <col min="2561" max="2562" width="2.85546875" style="1" customWidth="1"/>
    <col min="2563" max="2563" width="20.42578125" style="1" customWidth="1"/>
    <col min="2564" max="2564" width="13.28515625" style="1" customWidth="1"/>
    <col min="2565" max="2565" width="13.140625" style="1" customWidth="1"/>
    <col min="2566" max="2567" width="12.5703125" style="1" customWidth="1"/>
    <col min="2568" max="2568" width="2.85546875" style="1" customWidth="1"/>
    <col min="2569" max="2569" width="11.42578125" style="1"/>
    <col min="2570" max="2570" width="6.5703125" style="1" customWidth="1"/>
    <col min="2571" max="2816" width="11.42578125" style="1"/>
    <col min="2817" max="2818" width="2.85546875" style="1" customWidth="1"/>
    <col min="2819" max="2819" width="20.42578125" style="1" customWidth="1"/>
    <col min="2820" max="2820" width="13.28515625" style="1" customWidth="1"/>
    <col min="2821" max="2821" width="13.140625" style="1" customWidth="1"/>
    <col min="2822" max="2823" width="12.5703125" style="1" customWidth="1"/>
    <col min="2824" max="2824" width="2.85546875" style="1" customWidth="1"/>
    <col min="2825" max="2825" width="11.42578125" style="1"/>
    <col min="2826" max="2826" width="6.5703125" style="1" customWidth="1"/>
    <col min="2827" max="3072" width="11.42578125" style="1"/>
    <col min="3073" max="3074" width="2.85546875" style="1" customWidth="1"/>
    <col min="3075" max="3075" width="20.42578125" style="1" customWidth="1"/>
    <col min="3076" max="3076" width="13.28515625" style="1" customWidth="1"/>
    <col min="3077" max="3077" width="13.140625" style="1" customWidth="1"/>
    <col min="3078" max="3079" width="12.5703125" style="1" customWidth="1"/>
    <col min="3080" max="3080" width="2.85546875" style="1" customWidth="1"/>
    <col min="3081" max="3081" width="11.42578125" style="1"/>
    <col min="3082" max="3082" width="6.5703125" style="1" customWidth="1"/>
    <col min="3083" max="3328" width="11.42578125" style="1"/>
    <col min="3329" max="3330" width="2.85546875" style="1" customWidth="1"/>
    <col min="3331" max="3331" width="20.42578125" style="1" customWidth="1"/>
    <col min="3332" max="3332" width="13.28515625" style="1" customWidth="1"/>
    <col min="3333" max="3333" width="13.140625" style="1" customWidth="1"/>
    <col min="3334" max="3335" width="12.5703125" style="1" customWidth="1"/>
    <col min="3336" max="3336" width="2.85546875" style="1" customWidth="1"/>
    <col min="3337" max="3337" width="11.42578125" style="1"/>
    <col min="3338" max="3338" width="6.5703125" style="1" customWidth="1"/>
    <col min="3339" max="3584" width="11.42578125" style="1"/>
    <col min="3585" max="3586" width="2.85546875" style="1" customWidth="1"/>
    <col min="3587" max="3587" width="20.42578125" style="1" customWidth="1"/>
    <col min="3588" max="3588" width="13.28515625" style="1" customWidth="1"/>
    <col min="3589" max="3589" width="13.140625" style="1" customWidth="1"/>
    <col min="3590" max="3591" width="12.5703125" style="1" customWidth="1"/>
    <col min="3592" max="3592" width="2.85546875" style="1" customWidth="1"/>
    <col min="3593" max="3593" width="11.42578125" style="1"/>
    <col min="3594" max="3594" width="6.5703125" style="1" customWidth="1"/>
    <col min="3595" max="3840" width="11.42578125" style="1"/>
    <col min="3841" max="3842" width="2.85546875" style="1" customWidth="1"/>
    <col min="3843" max="3843" width="20.42578125" style="1" customWidth="1"/>
    <col min="3844" max="3844" width="13.28515625" style="1" customWidth="1"/>
    <col min="3845" max="3845" width="13.140625" style="1" customWidth="1"/>
    <col min="3846" max="3847" width="12.5703125" style="1" customWidth="1"/>
    <col min="3848" max="3848" width="2.85546875" style="1" customWidth="1"/>
    <col min="3849" max="3849" width="11.42578125" style="1"/>
    <col min="3850" max="3850" width="6.5703125" style="1" customWidth="1"/>
    <col min="3851" max="4096" width="11.42578125" style="1"/>
    <col min="4097" max="4098" width="2.85546875" style="1" customWidth="1"/>
    <col min="4099" max="4099" width="20.42578125" style="1" customWidth="1"/>
    <col min="4100" max="4100" width="13.28515625" style="1" customWidth="1"/>
    <col min="4101" max="4101" width="13.140625" style="1" customWidth="1"/>
    <col min="4102" max="4103" width="12.5703125" style="1" customWidth="1"/>
    <col min="4104" max="4104" width="2.85546875" style="1" customWidth="1"/>
    <col min="4105" max="4105" width="11.42578125" style="1"/>
    <col min="4106" max="4106" width="6.5703125" style="1" customWidth="1"/>
    <col min="4107" max="4352" width="11.42578125" style="1"/>
    <col min="4353" max="4354" width="2.85546875" style="1" customWidth="1"/>
    <col min="4355" max="4355" width="20.42578125" style="1" customWidth="1"/>
    <col min="4356" max="4356" width="13.28515625" style="1" customWidth="1"/>
    <col min="4357" max="4357" width="13.140625" style="1" customWidth="1"/>
    <col min="4358" max="4359" width="12.5703125" style="1" customWidth="1"/>
    <col min="4360" max="4360" width="2.85546875" style="1" customWidth="1"/>
    <col min="4361" max="4361" width="11.42578125" style="1"/>
    <col min="4362" max="4362" width="6.5703125" style="1" customWidth="1"/>
    <col min="4363" max="4608" width="11.42578125" style="1"/>
    <col min="4609" max="4610" width="2.85546875" style="1" customWidth="1"/>
    <col min="4611" max="4611" width="20.42578125" style="1" customWidth="1"/>
    <col min="4612" max="4612" width="13.28515625" style="1" customWidth="1"/>
    <col min="4613" max="4613" width="13.140625" style="1" customWidth="1"/>
    <col min="4614" max="4615" width="12.5703125" style="1" customWidth="1"/>
    <col min="4616" max="4616" width="2.85546875" style="1" customWidth="1"/>
    <col min="4617" max="4617" width="11.42578125" style="1"/>
    <col min="4618" max="4618" width="6.5703125" style="1" customWidth="1"/>
    <col min="4619" max="4864" width="11.42578125" style="1"/>
    <col min="4865" max="4866" width="2.85546875" style="1" customWidth="1"/>
    <col min="4867" max="4867" width="20.42578125" style="1" customWidth="1"/>
    <col min="4868" max="4868" width="13.28515625" style="1" customWidth="1"/>
    <col min="4869" max="4869" width="13.140625" style="1" customWidth="1"/>
    <col min="4870" max="4871" width="12.5703125" style="1" customWidth="1"/>
    <col min="4872" max="4872" width="2.85546875" style="1" customWidth="1"/>
    <col min="4873" max="4873" width="11.42578125" style="1"/>
    <col min="4874" max="4874" width="6.5703125" style="1" customWidth="1"/>
    <col min="4875" max="5120" width="11.42578125" style="1"/>
    <col min="5121" max="5122" width="2.85546875" style="1" customWidth="1"/>
    <col min="5123" max="5123" width="20.42578125" style="1" customWidth="1"/>
    <col min="5124" max="5124" width="13.28515625" style="1" customWidth="1"/>
    <col min="5125" max="5125" width="13.140625" style="1" customWidth="1"/>
    <col min="5126" max="5127" width="12.5703125" style="1" customWidth="1"/>
    <col min="5128" max="5128" width="2.85546875" style="1" customWidth="1"/>
    <col min="5129" max="5129" width="11.42578125" style="1"/>
    <col min="5130" max="5130" width="6.5703125" style="1" customWidth="1"/>
    <col min="5131" max="5376" width="11.42578125" style="1"/>
    <col min="5377" max="5378" width="2.85546875" style="1" customWidth="1"/>
    <col min="5379" max="5379" width="20.42578125" style="1" customWidth="1"/>
    <col min="5380" max="5380" width="13.28515625" style="1" customWidth="1"/>
    <col min="5381" max="5381" width="13.140625" style="1" customWidth="1"/>
    <col min="5382" max="5383" width="12.5703125" style="1" customWidth="1"/>
    <col min="5384" max="5384" width="2.85546875" style="1" customWidth="1"/>
    <col min="5385" max="5385" width="11.42578125" style="1"/>
    <col min="5386" max="5386" width="6.5703125" style="1" customWidth="1"/>
    <col min="5387" max="5632" width="11.42578125" style="1"/>
    <col min="5633" max="5634" width="2.85546875" style="1" customWidth="1"/>
    <col min="5635" max="5635" width="20.42578125" style="1" customWidth="1"/>
    <col min="5636" max="5636" width="13.28515625" style="1" customWidth="1"/>
    <col min="5637" max="5637" width="13.140625" style="1" customWidth="1"/>
    <col min="5638" max="5639" width="12.5703125" style="1" customWidth="1"/>
    <col min="5640" max="5640" width="2.85546875" style="1" customWidth="1"/>
    <col min="5641" max="5641" width="11.42578125" style="1"/>
    <col min="5642" max="5642" width="6.5703125" style="1" customWidth="1"/>
    <col min="5643" max="5888" width="11.42578125" style="1"/>
    <col min="5889" max="5890" width="2.85546875" style="1" customWidth="1"/>
    <col min="5891" max="5891" width="20.42578125" style="1" customWidth="1"/>
    <col min="5892" max="5892" width="13.28515625" style="1" customWidth="1"/>
    <col min="5893" max="5893" width="13.140625" style="1" customWidth="1"/>
    <col min="5894" max="5895" width="12.5703125" style="1" customWidth="1"/>
    <col min="5896" max="5896" width="2.85546875" style="1" customWidth="1"/>
    <col min="5897" max="5897" width="11.42578125" style="1"/>
    <col min="5898" max="5898" width="6.5703125" style="1" customWidth="1"/>
    <col min="5899" max="6144" width="11.42578125" style="1"/>
    <col min="6145" max="6146" width="2.85546875" style="1" customWidth="1"/>
    <col min="6147" max="6147" width="20.42578125" style="1" customWidth="1"/>
    <col min="6148" max="6148" width="13.28515625" style="1" customWidth="1"/>
    <col min="6149" max="6149" width="13.140625" style="1" customWidth="1"/>
    <col min="6150" max="6151" width="12.5703125" style="1" customWidth="1"/>
    <col min="6152" max="6152" width="2.85546875" style="1" customWidth="1"/>
    <col min="6153" max="6153" width="11.42578125" style="1"/>
    <col min="6154" max="6154" width="6.5703125" style="1" customWidth="1"/>
    <col min="6155" max="6400" width="11.42578125" style="1"/>
    <col min="6401" max="6402" width="2.85546875" style="1" customWidth="1"/>
    <col min="6403" max="6403" width="20.42578125" style="1" customWidth="1"/>
    <col min="6404" max="6404" width="13.28515625" style="1" customWidth="1"/>
    <col min="6405" max="6405" width="13.140625" style="1" customWidth="1"/>
    <col min="6406" max="6407" width="12.5703125" style="1" customWidth="1"/>
    <col min="6408" max="6408" width="2.85546875" style="1" customWidth="1"/>
    <col min="6409" max="6409" width="11.42578125" style="1"/>
    <col min="6410" max="6410" width="6.5703125" style="1" customWidth="1"/>
    <col min="6411" max="6656" width="11.42578125" style="1"/>
    <col min="6657" max="6658" width="2.85546875" style="1" customWidth="1"/>
    <col min="6659" max="6659" width="20.42578125" style="1" customWidth="1"/>
    <col min="6660" max="6660" width="13.28515625" style="1" customWidth="1"/>
    <col min="6661" max="6661" width="13.140625" style="1" customWidth="1"/>
    <col min="6662" max="6663" width="12.5703125" style="1" customWidth="1"/>
    <col min="6664" max="6664" width="2.85546875" style="1" customWidth="1"/>
    <col min="6665" max="6665" width="11.42578125" style="1"/>
    <col min="6666" max="6666" width="6.5703125" style="1" customWidth="1"/>
    <col min="6667" max="6912" width="11.42578125" style="1"/>
    <col min="6913" max="6914" width="2.85546875" style="1" customWidth="1"/>
    <col min="6915" max="6915" width="20.42578125" style="1" customWidth="1"/>
    <col min="6916" max="6916" width="13.28515625" style="1" customWidth="1"/>
    <col min="6917" max="6917" width="13.140625" style="1" customWidth="1"/>
    <col min="6918" max="6919" width="12.5703125" style="1" customWidth="1"/>
    <col min="6920" max="6920" width="2.85546875" style="1" customWidth="1"/>
    <col min="6921" max="6921" width="11.42578125" style="1"/>
    <col min="6922" max="6922" width="6.5703125" style="1" customWidth="1"/>
    <col min="6923" max="7168" width="11.42578125" style="1"/>
    <col min="7169" max="7170" width="2.85546875" style="1" customWidth="1"/>
    <col min="7171" max="7171" width="20.42578125" style="1" customWidth="1"/>
    <col min="7172" max="7172" width="13.28515625" style="1" customWidth="1"/>
    <col min="7173" max="7173" width="13.140625" style="1" customWidth="1"/>
    <col min="7174" max="7175" width="12.5703125" style="1" customWidth="1"/>
    <col min="7176" max="7176" width="2.85546875" style="1" customWidth="1"/>
    <col min="7177" max="7177" width="11.42578125" style="1"/>
    <col min="7178" max="7178" width="6.5703125" style="1" customWidth="1"/>
    <col min="7179" max="7424" width="11.42578125" style="1"/>
    <col min="7425" max="7426" width="2.85546875" style="1" customWidth="1"/>
    <col min="7427" max="7427" width="20.42578125" style="1" customWidth="1"/>
    <col min="7428" max="7428" width="13.28515625" style="1" customWidth="1"/>
    <col min="7429" max="7429" width="13.140625" style="1" customWidth="1"/>
    <col min="7430" max="7431" width="12.5703125" style="1" customWidth="1"/>
    <col min="7432" max="7432" width="2.85546875" style="1" customWidth="1"/>
    <col min="7433" max="7433" width="11.42578125" style="1"/>
    <col min="7434" max="7434" width="6.5703125" style="1" customWidth="1"/>
    <col min="7435" max="7680" width="11.42578125" style="1"/>
    <col min="7681" max="7682" width="2.85546875" style="1" customWidth="1"/>
    <col min="7683" max="7683" width="20.42578125" style="1" customWidth="1"/>
    <col min="7684" max="7684" width="13.28515625" style="1" customWidth="1"/>
    <col min="7685" max="7685" width="13.140625" style="1" customWidth="1"/>
    <col min="7686" max="7687" width="12.5703125" style="1" customWidth="1"/>
    <col min="7688" max="7688" width="2.85546875" style="1" customWidth="1"/>
    <col min="7689" max="7689" width="11.42578125" style="1"/>
    <col min="7690" max="7690" width="6.5703125" style="1" customWidth="1"/>
    <col min="7691" max="7936" width="11.42578125" style="1"/>
    <col min="7937" max="7938" width="2.85546875" style="1" customWidth="1"/>
    <col min="7939" max="7939" width="20.42578125" style="1" customWidth="1"/>
    <col min="7940" max="7940" width="13.28515625" style="1" customWidth="1"/>
    <col min="7941" max="7941" width="13.140625" style="1" customWidth="1"/>
    <col min="7942" max="7943" width="12.5703125" style="1" customWidth="1"/>
    <col min="7944" max="7944" width="2.85546875" style="1" customWidth="1"/>
    <col min="7945" max="7945" width="11.42578125" style="1"/>
    <col min="7946" max="7946" width="6.5703125" style="1" customWidth="1"/>
    <col min="7947" max="8192" width="11.42578125" style="1"/>
    <col min="8193" max="8194" width="2.85546875" style="1" customWidth="1"/>
    <col min="8195" max="8195" width="20.42578125" style="1" customWidth="1"/>
    <col min="8196" max="8196" width="13.28515625" style="1" customWidth="1"/>
    <col min="8197" max="8197" width="13.140625" style="1" customWidth="1"/>
    <col min="8198" max="8199" width="12.5703125" style="1" customWidth="1"/>
    <col min="8200" max="8200" width="2.85546875" style="1" customWidth="1"/>
    <col min="8201" max="8201" width="11.42578125" style="1"/>
    <col min="8202" max="8202" width="6.5703125" style="1" customWidth="1"/>
    <col min="8203" max="8448" width="11.42578125" style="1"/>
    <col min="8449" max="8450" width="2.85546875" style="1" customWidth="1"/>
    <col min="8451" max="8451" width="20.42578125" style="1" customWidth="1"/>
    <col min="8452" max="8452" width="13.28515625" style="1" customWidth="1"/>
    <col min="8453" max="8453" width="13.140625" style="1" customWidth="1"/>
    <col min="8454" max="8455" width="12.5703125" style="1" customWidth="1"/>
    <col min="8456" max="8456" width="2.85546875" style="1" customWidth="1"/>
    <col min="8457" max="8457" width="11.42578125" style="1"/>
    <col min="8458" max="8458" width="6.5703125" style="1" customWidth="1"/>
    <col min="8459" max="8704" width="11.42578125" style="1"/>
    <col min="8705" max="8706" width="2.85546875" style="1" customWidth="1"/>
    <col min="8707" max="8707" width="20.42578125" style="1" customWidth="1"/>
    <col min="8708" max="8708" width="13.28515625" style="1" customWidth="1"/>
    <col min="8709" max="8709" width="13.140625" style="1" customWidth="1"/>
    <col min="8710" max="8711" width="12.5703125" style="1" customWidth="1"/>
    <col min="8712" max="8712" width="2.85546875" style="1" customWidth="1"/>
    <col min="8713" max="8713" width="11.42578125" style="1"/>
    <col min="8714" max="8714" width="6.5703125" style="1" customWidth="1"/>
    <col min="8715" max="8960" width="11.42578125" style="1"/>
    <col min="8961" max="8962" width="2.85546875" style="1" customWidth="1"/>
    <col min="8963" max="8963" width="20.42578125" style="1" customWidth="1"/>
    <col min="8964" max="8964" width="13.28515625" style="1" customWidth="1"/>
    <col min="8965" max="8965" width="13.140625" style="1" customWidth="1"/>
    <col min="8966" max="8967" width="12.5703125" style="1" customWidth="1"/>
    <col min="8968" max="8968" width="2.85546875" style="1" customWidth="1"/>
    <col min="8969" max="8969" width="11.42578125" style="1"/>
    <col min="8970" max="8970" width="6.5703125" style="1" customWidth="1"/>
    <col min="8971" max="9216" width="11.42578125" style="1"/>
    <col min="9217" max="9218" width="2.85546875" style="1" customWidth="1"/>
    <col min="9219" max="9219" width="20.42578125" style="1" customWidth="1"/>
    <col min="9220" max="9220" width="13.28515625" style="1" customWidth="1"/>
    <col min="9221" max="9221" width="13.140625" style="1" customWidth="1"/>
    <col min="9222" max="9223" width="12.5703125" style="1" customWidth="1"/>
    <col min="9224" max="9224" width="2.85546875" style="1" customWidth="1"/>
    <col min="9225" max="9225" width="11.42578125" style="1"/>
    <col min="9226" max="9226" width="6.5703125" style="1" customWidth="1"/>
    <col min="9227" max="9472" width="11.42578125" style="1"/>
    <col min="9473" max="9474" width="2.85546875" style="1" customWidth="1"/>
    <col min="9475" max="9475" width="20.42578125" style="1" customWidth="1"/>
    <col min="9476" max="9476" width="13.28515625" style="1" customWidth="1"/>
    <col min="9477" max="9477" width="13.140625" style="1" customWidth="1"/>
    <col min="9478" max="9479" width="12.5703125" style="1" customWidth="1"/>
    <col min="9480" max="9480" width="2.85546875" style="1" customWidth="1"/>
    <col min="9481" max="9481" width="11.42578125" style="1"/>
    <col min="9482" max="9482" width="6.5703125" style="1" customWidth="1"/>
    <col min="9483" max="9728" width="11.42578125" style="1"/>
    <col min="9729" max="9730" width="2.85546875" style="1" customWidth="1"/>
    <col min="9731" max="9731" width="20.42578125" style="1" customWidth="1"/>
    <col min="9732" max="9732" width="13.28515625" style="1" customWidth="1"/>
    <col min="9733" max="9733" width="13.140625" style="1" customWidth="1"/>
    <col min="9734" max="9735" width="12.5703125" style="1" customWidth="1"/>
    <col min="9736" max="9736" width="2.85546875" style="1" customWidth="1"/>
    <col min="9737" max="9737" width="11.42578125" style="1"/>
    <col min="9738" max="9738" width="6.5703125" style="1" customWidth="1"/>
    <col min="9739" max="9984" width="11.42578125" style="1"/>
    <col min="9985" max="9986" width="2.85546875" style="1" customWidth="1"/>
    <col min="9987" max="9987" width="20.42578125" style="1" customWidth="1"/>
    <col min="9988" max="9988" width="13.28515625" style="1" customWidth="1"/>
    <col min="9989" max="9989" width="13.140625" style="1" customWidth="1"/>
    <col min="9990" max="9991" width="12.5703125" style="1" customWidth="1"/>
    <col min="9992" max="9992" width="2.85546875" style="1" customWidth="1"/>
    <col min="9993" max="9993" width="11.42578125" style="1"/>
    <col min="9994" max="9994" width="6.5703125" style="1" customWidth="1"/>
    <col min="9995" max="10240" width="11.42578125" style="1"/>
    <col min="10241" max="10242" width="2.85546875" style="1" customWidth="1"/>
    <col min="10243" max="10243" width="20.42578125" style="1" customWidth="1"/>
    <col min="10244" max="10244" width="13.28515625" style="1" customWidth="1"/>
    <col min="10245" max="10245" width="13.140625" style="1" customWidth="1"/>
    <col min="10246" max="10247" width="12.5703125" style="1" customWidth="1"/>
    <col min="10248" max="10248" width="2.85546875" style="1" customWidth="1"/>
    <col min="10249" max="10249" width="11.42578125" style="1"/>
    <col min="10250" max="10250" width="6.5703125" style="1" customWidth="1"/>
    <col min="10251" max="10496" width="11.42578125" style="1"/>
    <col min="10497" max="10498" width="2.85546875" style="1" customWidth="1"/>
    <col min="10499" max="10499" width="20.42578125" style="1" customWidth="1"/>
    <col min="10500" max="10500" width="13.28515625" style="1" customWidth="1"/>
    <col min="10501" max="10501" width="13.140625" style="1" customWidth="1"/>
    <col min="10502" max="10503" width="12.5703125" style="1" customWidth="1"/>
    <col min="10504" max="10504" width="2.85546875" style="1" customWidth="1"/>
    <col min="10505" max="10505" width="11.42578125" style="1"/>
    <col min="10506" max="10506" width="6.5703125" style="1" customWidth="1"/>
    <col min="10507" max="10752" width="11.42578125" style="1"/>
    <col min="10753" max="10754" width="2.85546875" style="1" customWidth="1"/>
    <col min="10755" max="10755" width="20.42578125" style="1" customWidth="1"/>
    <col min="10756" max="10756" width="13.28515625" style="1" customWidth="1"/>
    <col min="10757" max="10757" width="13.140625" style="1" customWidth="1"/>
    <col min="10758" max="10759" width="12.5703125" style="1" customWidth="1"/>
    <col min="10760" max="10760" width="2.85546875" style="1" customWidth="1"/>
    <col min="10761" max="10761" width="11.42578125" style="1"/>
    <col min="10762" max="10762" width="6.5703125" style="1" customWidth="1"/>
    <col min="10763" max="11008" width="11.42578125" style="1"/>
    <col min="11009" max="11010" width="2.85546875" style="1" customWidth="1"/>
    <col min="11011" max="11011" width="20.42578125" style="1" customWidth="1"/>
    <col min="11012" max="11012" width="13.28515625" style="1" customWidth="1"/>
    <col min="11013" max="11013" width="13.140625" style="1" customWidth="1"/>
    <col min="11014" max="11015" width="12.5703125" style="1" customWidth="1"/>
    <col min="11016" max="11016" width="2.85546875" style="1" customWidth="1"/>
    <col min="11017" max="11017" width="11.42578125" style="1"/>
    <col min="11018" max="11018" width="6.5703125" style="1" customWidth="1"/>
    <col min="11019" max="11264" width="11.42578125" style="1"/>
    <col min="11265" max="11266" width="2.85546875" style="1" customWidth="1"/>
    <col min="11267" max="11267" width="20.42578125" style="1" customWidth="1"/>
    <col min="11268" max="11268" width="13.28515625" style="1" customWidth="1"/>
    <col min="11269" max="11269" width="13.140625" style="1" customWidth="1"/>
    <col min="11270" max="11271" width="12.5703125" style="1" customWidth="1"/>
    <col min="11272" max="11272" width="2.85546875" style="1" customWidth="1"/>
    <col min="11273" max="11273" width="11.42578125" style="1"/>
    <col min="11274" max="11274" width="6.5703125" style="1" customWidth="1"/>
    <col min="11275" max="11520" width="11.42578125" style="1"/>
    <col min="11521" max="11522" width="2.85546875" style="1" customWidth="1"/>
    <col min="11523" max="11523" width="20.42578125" style="1" customWidth="1"/>
    <col min="11524" max="11524" width="13.28515625" style="1" customWidth="1"/>
    <col min="11525" max="11525" width="13.140625" style="1" customWidth="1"/>
    <col min="11526" max="11527" width="12.5703125" style="1" customWidth="1"/>
    <col min="11528" max="11528" width="2.85546875" style="1" customWidth="1"/>
    <col min="11529" max="11529" width="11.42578125" style="1"/>
    <col min="11530" max="11530" width="6.5703125" style="1" customWidth="1"/>
    <col min="11531" max="11776" width="11.42578125" style="1"/>
    <col min="11777" max="11778" width="2.85546875" style="1" customWidth="1"/>
    <col min="11779" max="11779" width="20.42578125" style="1" customWidth="1"/>
    <col min="11780" max="11780" width="13.28515625" style="1" customWidth="1"/>
    <col min="11781" max="11781" width="13.140625" style="1" customWidth="1"/>
    <col min="11782" max="11783" width="12.5703125" style="1" customWidth="1"/>
    <col min="11784" max="11784" width="2.85546875" style="1" customWidth="1"/>
    <col min="11785" max="11785" width="11.42578125" style="1"/>
    <col min="11786" max="11786" width="6.5703125" style="1" customWidth="1"/>
    <col min="11787" max="12032" width="11.42578125" style="1"/>
    <col min="12033" max="12034" width="2.85546875" style="1" customWidth="1"/>
    <col min="12035" max="12035" width="20.42578125" style="1" customWidth="1"/>
    <col min="12036" max="12036" width="13.28515625" style="1" customWidth="1"/>
    <col min="12037" max="12037" width="13.140625" style="1" customWidth="1"/>
    <col min="12038" max="12039" width="12.5703125" style="1" customWidth="1"/>
    <col min="12040" max="12040" width="2.85546875" style="1" customWidth="1"/>
    <col min="12041" max="12041" width="11.42578125" style="1"/>
    <col min="12042" max="12042" width="6.5703125" style="1" customWidth="1"/>
    <col min="12043" max="12288" width="11.42578125" style="1"/>
    <col min="12289" max="12290" width="2.85546875" style="1" customWidth="1"/>
    <col min="12291" max="12291" width="20.42578125" style="1" customWidth="1"/>
    <col min="12292" max="12292" width="13.28515625" style="1" customWidth="1"/>
    <col min="12293" max="12293" width="13.140625" style="1" customWidth="1"/>
    <col min="12294" max="12295" width="12.5703125" style="1" customWidth="1"/>
    <col min="12296" max="12296" width="2.85546875" style="1" customWidth="1"/>
    <col min="12297" max="12297" width="11.42578125" style="1"/>
    <col min="12298" max="12298" width="6.5703125" style="1" customWidth="1"/>
    <col min="12299" max="12544" width="11.42578125" style="1"/>
    <col min="12545" max="12546" width="2.85546875" style="1" customWidth="1"/>
    <col min="12547" max="12547" width="20.42578125" style="1" customWidth="1"/>
    <col min="12548" max="12548" width="13.28515625" style="1" customWidth="1"/>
    <col min="12549" max="12549" width="13.140625" style="1" customWidth="1"/>
    <col min="12550" max="12551" width="12.5703125" style="1" customWidth="1"/>
    <col min="12552" max="12552" width="2.85546875" style="1" customWidth="1"/>
    <col min="12553" max="12553" width="11.42578125" style="1"/>
    <col min="12554" max="12554" width="6.5703125" style="1" customWidth="1"/>
    <col min="12555" max="12800" width="11.42578125" style="1"/>
    <col min="12801" max="12802" width="2.85546875" style="1" customWidth="1"/>
    <col min="12803" max="12803" width="20.42578125" style="1" customWidth="1"/>
    <col min="12804" max="12804" width="13.28515625" style="1" customWidth="1"/>
    <col min="12805" max="12805" width="13.140625" style="1" customWidth="1"/>
    <col min="12806" max="12807" width="12.5703125" style="1" customWidth="1"/>
    <col min="12808" max="12808" width="2.85546875" style="1" customWidth="1"/>
    <col min="12809" max="12809" width="11.42578125" style="1"/>
    <col min="12810" max="12810" width="6.5703125" style="1" customWidth="1"/>
    <col min="12811" max="13056" width="11.42578125" style="1"/>
    <col min="13057" max="13058" width="2.85546875" style="1" customWidth="1"/>
    <col min="13059" max="13059" width="20.42578125" style="1" customWidth="1"/>
    <col min="13060" max="13060" width="13.28515625" style="1" customWidth="1"/>
    <col min="13061" max="13061" width="13.140625" style="1" customWidth="1"/>
    <col min="13062" max="13063" width="12.5703125" style="1" customWidth="1"/>
    <col min="13064" max="13064" width="2.85546875" style="1" customWidth="1"/>
    <col min="13065" max="13065" width="11.42578125" style="1"/>
    <col min="13066" max="13066" width="6.5703125" style="1" customWidth="1"/>
    <col min="13067" max="13312" width="11.42578125" style="1"/>
    <col min="13313" max="13314" width="2.85546875" style="1" customWidth="1"/>
    <col min="13315" max="13315" width="20.42578125" style="1" customWidth="1"/>
    <col min="13316" max="13316" width="13.28515625" style="1" customWidth="1"/>
    <col min="13317" max="13317" width="13.140625" style="1" customWidth="1"/>
    <col min="13318" max="13319" width="12.5703125" style="1" customWidth="1"/>
    <col min="13320" max="13320" width="2.85546875" style="1" customWidth="1"/>
    <col min="13321" max="13321" width="11.42578125" style="1"/>
    <col min="13322" max="13322" width="6.5703125" style="1" customWidth="1"/>
    <col min="13323" max="13568" width="11.42578125" style="1"/>
    <col min="13569" max="13570" width="2.85546875" style="1" customWidth="1"/>
    <col min="13571" max="13571" width="20.42578125" style="1" customWidth="1"/>
    <col min="13572" max="13572" width="13.28515625" style="1" customWidth="1"/>
    <col min="13573" max="13573" width="13.140625" style="1" customWidth="1"/>
    <col min="13574" max="13575" width="12.5703125" style="1" customWidth="1"/>
    <col min="13576" max="13576" width="2.85546875" style="1" customWidth="1"/>
    <col min="13577" max="13577" width="11.42578125" style="1"/>
    <col min="13578" max="13578" width="6.5703125" style="1" customWidth="1"/>
    <col min="13579" max="13824" width="11.42578125" style="1"/>
    <col min="13825" max="13826" width="2.85546875" style="1" customWidth="1"/>
    <col min="13827" max="13827" width="20.42578125" style="1" customWidth="1"/>
    <col min="13828" max="13828" width="13.28515625" style="1" customWidth="1"/>
    <col min="13829" max="13829" width="13.140625" style="1" customWidth="1"/>
    <col min="13830" max="13831" width="12.5703125" style="1" customWidth="1"/>
    <col min="13832" max="13832" width="2.85546875" style="1" customWidth="1"/>
    <col min="13833" max="13833" width="11.42578125" style="1"/>
    <col min="13834" max="13834" width="6.5703125" style="1" customWidth="1"/>
    <col min="13835" max="14080" width="11.42578125" style="1"/>
    <col min="14081" max="14082" width="2.85546875" style="1" customWidth="1"/>
    <col min="14083" max="14083" width="20.42578125" style="1" customWidth="1"/>
    <col min="14084" max="14084" width="13.28515625" style="1" customWidth="1"/>
    <col min="14085" max="14085" width="13.140625" style="1" customWidth="1"/>
    <col min="14086" max="14087" width="12.5703125" style="1" customWidth="1"/>
    <col min="14088" max="14088" width="2.85546875" style="1" customWidth="1"/>
    <col min="14089" max="14089" width="11.42578125" style="1"/>
    <col min="14090" max="14090" width="6.5703125" style="1" customWidth="1"/>
    <col min="14091" max="14336" width="11.42578125" style="1"/>
    <col min="14337" max="14338" width="2.85546875" style="1" customWidth="1"/>
    <col min="14339" max="14339" width="20.42578125" style="1" customWidth="1"/>
    <col min="14340" max="14340" width="13.28515625" style="1" customWidth="1"/>
    <col min="14341" max="14341" width="13.140625" style="1" customWidth="1"/>
    <col min="14342" max="14343" width="12.5703125" style="1" customWidth="1"/>
    <col min="14344" max="14344" width="2.85546875" style="1" customWidth="1"/>
    <col min="14345" max="14345" width="11.42578125" style="1"/>
    <col min="14346" max="14346" width="6.5703125" style="1" customWidth="1"/>
    <col min="14347" max="14592" width="11.42578125" style="1"/>
    <col min="14593" max="14594" width="2.85546875" style="1" customWidth="1"/>
    <col min="14595" max="14595" width="20.42578125" style="1" customWidth="1"/>
    <col min="14596" max="14596" width="13.28515625" style="1" customWidth="1"/>
    <col min="14597" max="14597" width="13.140625" style="1" customWidth="1"/>
    <col min="14598" max="14599" width="12.5703125" style="1" customWidth="1"/>
    <col min="14600" max="14600" width="2.85546875" style="1" customWidth="1"/>
    <col min="14601" max="14601" width="11.42578125" style="1"/>
    <col min="14602" max="14602" width="6.5703125" style="1" customWidth="1"/>
    <col min="14603" max="14848" width="11.42578125" style="1"/>
    <col min="14849" max="14850" width="2.85546875" style="1" customWidth="1"/>
    <col min="14851" max="14851" width="20.42578125" style="1" customWidth="1"/>
    <col min="14852" max="14852" width="13.28515625" style="1" customWidth="1"/>
    <col min="14853" max="14853" width="13.140625" style="1" customWidth="1"/>
    <col min="14854" max="14855" width="12.5703125" style="1" customWidth="1"/>
    <col min="14856" max="14856" width="2.85546875" style="1" customWidth="1"/>
    <col min="14857" max="14857" width="11.42578125" style="1"/>
    <col min="14858" max="14858" width="6.5703125" style="1" customWidth="1"/>
    <col min="14859" max="15104" width="11.42578125" style="1"/>
    <col min="15105" max="15106" width="2.85546875" style="1" customWidth="1"/>
    <col min="15107" max="15107" width="20.42578125" style="1" customWidth="1"/>
    <col min="15108" max="15108" width="13.28515625" style="1" customWidth="1"/>
    <col min="15109" max="15109" width="13.140625" style="1" customWidth="1"/>
    <col min="15110" max="15111" width="12.5703125" style="1" customWidth="1"/>
    <col min="15112" max="15112" width="2.85546875" style="1" customWidth="1"/>
    <col min="15113" max="15113" width="11.42578125" style="1"/>
    <col min="15114" max="15114" width="6.5703125" style="1" customWidth="1"/>
    <col min="15115" max="15360" width="11.42578125" style="1"/>
    <col min="15361" max="15362" width="2.85546875" style="1" customWidth="1"/>
    <col min="15363" max="15363" width="20.42578125" style="1" customWidth="1"/>
    <col min="15364" max="15364" width="13.28515625" style="1" customWidth="1"/>
    <col min="15365" max="15365" width="13.140625" style="1" customWidth="1"/>
    <col min="15366" max="15367" width="12.5703125" style="1" customWidth="1"/>
    <col min="15368" max="15368" width="2.85546875" style="1" customWidth="1"/>
    <col min="15369" max="15369" width="11.42578125" style="1"/>
    <col min="15370" max="15370" width="6.5703125" style="1" customWidth="1"/>
    <col min="15371" max="15616" width="11.42578125" style="1"/>
    <col min="15617" max="15618" width="2.85546875" style="1" customWidth="1"/>
    <col min="15619" max="15619" width="20.42578125" style="1" customWidth="1"/>
    <col min="15620" max="15620" width="13.28515625" style="1" customWidth="1"/>
    <col min="15621" max="15621" width="13.140625" style="1" customWidth="1"/>
    <col min="15622" max="15623" width="12.5703125" style="1" customWidth="1"/>
    <col min="15624" max="15624" width="2.85546875" style="1" customWidth="1"/>
    <col min="15625" max="15625" width="11.42578125" style="1"/>
    <col min="15626" max="15626" width="6.5703125" style="1" customWidth="1"/>
    <col min="15627" max="15872" width="11.42578125" style="1"/>
    <col min="15873" max="15874" width="2.85546875" style="1" customWidth="1"/>
    <col min="15875" max="15875" width="20.42578125" style="1" customWidth="1"/>
    <col min="15876" max="15876" width="13.28515625" style="1" customWidth="1"/>
    <col min="15877" max="15877" width="13.140625" style="1" customWidth="1"/>
    <col min="15878" max="15879" width="12.5703125" style="1" customWidth="1"/>
    <col min="15880" max="15880" width="2.85546875" style="1" customWidth="1"/>
    <col min="15881" max="15881" width="11.42578125" style="1"/>
    <col min="15882" max="15882" width="6.5703125" style="1" customWidth="1"/>
    <col min="15883" max="16128" width="11.42578125" style="1"/>
    <col min="16129" max="16130" width="2.85546875" style="1" customWidth="1"/>
    <col min="16131" max="16131" width="20.42578125" style="1" customWidth="1"/>
    <col min="16132" max="16132" width="13.28515625" style="1" customWidth="1"/>
    <col min="16133" max="16133" width="13.140625" style="1" customWidth="1"/>
    <col min="16134" max="16135" width="12.5703125" style="1" customWidth="1"/>
    <col min="16136" max="16136" width="2.85546875" style="1" customWidth="1"/>
    <col min="16137" max="16137" width="11.42578125" style="1"/>
    <col min="16138" max="16138" width="6.5703125" style="1" customWidth="1"/>
    <col min="16139" max="16384" width="11.42578125" style="1"/>
  </cols>
  <sheetData>
    <row r="1" spans="1:10" x14ac:dyDescent="0.2">
      <c r="A1" s="110" t="s">
        <v>43</v>
      </c>
      <c r="B1" s="110"/>
      <c r="C1" s="110"/>
      <c r="D1" s="110"/>
      <c r="E1" s="110"/>
      <c r="F1" s="110"/>
      <c r="G1" s="110"/>
      <c r="H1" s="110"/>
      <c r="I1" s="39"/>
      <c r="J1" s="39"/>
    </row>
    <row r="2" spans="1:10" x14ac:dyDescent="0.2">
      <c r="A2" s="110" t="s">
        <v>94</v>
      </c>
      <c r="B2" s="110"/>
      <c r="C2" s="110"/>
      <c r="D2" s="110"/>
      <c r="E2" s="110"/>
      <c r="F2" s="110"/>
      <c r="G2" s="110"/>
      <c r="H2" s="110"/>
      <c r="I2" s="39"/>
      <c r="J2" s="39"/>
    </row>
    <row r="3" spans="1:10" x14ac:dyDescent="0.2">
      <c r="A3" s="105" t="s">
        <v>44</v>
      </c>
      <c r="B3" s="105"/>
      <c r="C3" s="105"/>
      <c r="D3" s="105"/>
      <c r="E3" s="105"/>
      <c r="F3" s="105"/>
      <c r="G3" s="105"/>
      <c r="H3" s="105"/>
      <c r="I3" s="39"/>
      <c r="J3" s="39"/>
    </row>
    <row r="4" spans="1:10" s="39" customFormat="1" ht="9.75" customHeight="1" x14ac:dyDescent="0.2">
      <c r="A4" s="12"/>
      <c r="B4" s="12"/>
      <c r="C4" s="12"/>
      <c r="D4" s="12"/>
      <c r="E4" s="12"/>
      <c r="F4" s="12"/>
      <c r="G4" s="12"/>
      <c r="H4" s="12"/>
    </row>
    <row r="5" spans="1:10" ht="12.75" customHeight="1" x14ac:dyDescent="0.2">
      <c r="A5" s="12"/>
      <c r="B5" s="12"/>
      <c r="C5" s="12"/>
      <c r="D5" s="12"/>
      <c r="E5" s="12"/>
      <c r="F5" s="106" t="s">
        <v>95</v>
      </c>
      <c r="G5" s="107"/>
      <c r="H5" s="12"/>
    </row>
    <row r="6" spans="1:10" ht="17.25" customHeight="1" x14ac:dyDescent="0.2">
      <c r="A6" s="12"/>
      <c r="B6" s="12"/>
      <c r="C6" s="12"/>
      <c r="D6" s="12"/>
      <c r="E6" s="12"/>
      <c r="F6" s="13" t="s">
        <v>22</v>
      </c>
      <c r="G6" s="14" t="s">
        <v>23</v>
      </c>
      <c r="H6" s="12"/>
    </row>
    <row r="7" spans="1:10" x14ac:dyDescent="0.2">
      <c r="A7" s="12"/>
      <c r="B7" s="16" t="s">
        <v>24</v>
      </c>
      <c r="C7" s="17"/>
      <c r="D7" s="17"/>
      <c r="E7" s="17"/>
      <c r="F7" s="18">
        <v>933734.54304999998</v>
      </c>
      <c r="G7" s="19">
        <v>1</v>
      </c>
      <c r="H7" s="12"/>
    </row>
    <row r="8" spans="1:10" ht="6" customHeight="1" x14ac:dyDescent="0.2">
      <c r="A8" s="12"/>
      <c r="B8" s="22"/>
      <c r="C8" s="23"/>
      <c r="D8" s="23"/>
      <c r="E8" s="23"/>
      <c r="F8" s="24"/>
      <c r="G8" s="25"/>
      <c r="H8" s="12"/>
    </row>
    <row r="9" spans="1:10" x14ac:dyDescent="0.2">
      <c r="A9" s="12"/>
      <c r="B9" s="22"/>
      <c r="C9" s="23" t="s">
        <v>25</v>
      </c>
      <c r="D9" s="23"/>
      <c r="E9" s="23"/>
      <c r="F9" s="24">
        <v>931507.97502000001</v>
      </c>
      <c r="G9" s="28">
        <v>0.99761541645152485</v>
      </c>
      <c r="H9" s="12"/>
      <c r="J9" s="31"/>
    </row>
    <row r="10" spans="1:10" ht="6" customHeight="1" x14ac:dyDescent="0.2">
      <c r="A10" s="12"/>
      <c r="B10" s="22"/>
      <c r="C10" s="23"/>
      <c r="D10" s="23"/>
      <c r="E10" s="23"/>
      <c r="F10" s="24"/>
      <c r="G10" s="25"/>
      <c r="H10" s="12"/>
    </row>
    <row r="11" spans="1:10" x14ac:dyDescent="0.2">
      <c r="A11" s="12"/>
      <c r="B11" s="32"/>
      <c r="C11" s="33" t="s">
        <v>26</v>
      </c>
      <c r="D11" s="33"/>
      <c r="E11" s="33"/>
      <c r="F11" s="34">
        <v>2226.5680299999999</v>
      </c>
      <c r="G11" s="35">
        <v>2.384583548475159E-3</v>
      </c>
      <c r="H11" s="12"/>
    </row>
    <row r="12" spans="1:10" s="39" customFormat="1" ht="7.5" customHeight="1" x14ac:dyDescent="0.2">
      <c r="A12" s="12"/>
      <c r="B12" s="36"/>
      <c r="C12" s="36"/>
      <c r="D12" s="36"/>
      <c r="E12" s="36"/>
      <c r="F12" s="37"/>
      <c r="G12" s="36"/>
      <c r="H12" s="12"/>
    </row>
    <row r="13" spans="1:10" x14ac:dyDescent="0.2">
      <c r="A13" s="12"/>
      <c r="B13" s="16" t="s">
        <v>27</v>
      </c>
      <c r="C13" s="17"/>
      <c r="D13" s="17"/>
      <c r="E13" s="17"/>
      <c r="F13" s="18">
        <v>678162.98748999997</v>
      </c>
      <c r="G13" s="19">
        <v>0.72629099195025226</v>
      </c>
      <c r="H13" s="12"/>
    </row>
    <row r="14" spans="1:10" ht="6" customHeight="1" x14ac:dyDescent="0.2">
      <c r="A14" s="12"/>
      <c r="B14" s="40"/>
      <c r="C14" s="27"/>
      <c r="D14" s="27"/>
      <c r="E14" s="27"/>
      <c r="F14" s="41"/>
      <c r="G14" s="42"/>
      <c r="H14" s="12"/>
    </row>
    <row r="15" spans="1:10" x14ac:dyDescent="0.2">
      <c r="A15" s="12"/>
      <c r="B15" s="22"/>
      <c r="C15" s="23" t="s">
        <v>28</v>
      </c>
      <c r="D15" s="23"/>
      <c r="E15" s="23"/>
      <c r="F15" s="24">
        <v>144943.02450999999</v>
      </c>
      <c r="G15" s="28">
        <v>0.15522936961992476</v>
      </c>
      <c r="H15" s="12"/>
    </row>
    <row r="16" spans="1:10" ht="6" customHeight="1" x14ac:dyDescent="0.2">
      <c r="A16" s="12"/>
      <c r="B16" s="22"/>
      <c r="C16" s="23"/>
      <c r="D16" s="23"/>
      <c r="E16" s="23"/>
      <c r="F16" s="44"/>
      <c r="G16" s="25"/>
      <c r="H16" s="12"/>
    </row>
    <row r="17" spans="1:11" x14ac:dyDescent="0.2">
      <c r="A17" s="12"/>
      <c r="B17" s="22"/>
      <c r="C17" s="23" t="s">
        <v>29</v>
      </c>
      <c r="D17" s="23"/>
      <c r="E17" s="23"/>
      <c r="F17" s="24">
        <v>281671.66823999997</v>
      </c>
      <c r="G17" s="28">
        <v>0.30166139866683384</v>
      </c>
      <c r="H17" s="12"/>
    </row>
    <row r="18" spans="1:11" ht="6" customHeight="1" x14ac:dyDescent="0.2">
      <c r="A18" s="12"/>
      <c r="B18" s="22"/>
      <c r="C18" s="23"/>
      <c r="D18" s="23"/>
      <c r="E18" s="23"/>
      <c r="F18" s="44"/>
      <c r="G18" s="25"/>
      <c r="H18" s="12"/>
    </row>
    <row r="19" spans="1:11" x14ac:dyDescent="0.2">
      <c r="A19" s="12"/>
      <c r="B19" s="22"/>
      <c r="C19" s="23" t="s">
        <v>30</v>
      </c>
      <c r="D19" s="23"/>
      <c r="E19" s="23"/>
      <c r="F19" s="24">
        <v>93448.109939999995</v>
      </c>
      <c r="G19" s="28">
        <v>0.10007995381080809</v>
      </c>
      <c r="H19" s="12"/>
    </row>
    <row r="20" spans="1:11" ht="6" customHeight="1" x14ac:dyDescent="0.2">
      <c r="A20" s="12"/>
      <c r="B20" s="22"/>
      <c r="C20" s="23"/>
      <c r="D20" s="23"/>
      <c r="E20" s="23"/>
      <c r="F20" s="44"/>
      <c r="G20" s="25"/>
      <c r="H20" s="12"/>
    </row>
    <row r="21" spans="1:11" x14ac:dyDescent="0.2">
      <c r="A21" s="12"/>
      <c r="B21" s="22"/>
      <c r="C21" s="23" t="s">
        <v>31</v>
      </c>
      <c r="D21" s="23"/>
      <c r="E21" s="23"/>
      <c r="F21" s="24">
        <v>-10631.96261</v>
      </c>
      <c r="G21" s="28">
        <v>-1.1386493826469345E-2</v>
      </c>
      <c r="H21" s="12"/>
      <c r="K21" s="45"/>
    </row>
    <row r="22" spans="1:11" ht="6" customHeight="1" x14ac:dyDescent="0.2">
      <c r="A22" s="12"/>
      <c r="B22" s="22"/>
      <c r="C22" s="23"/>
      <c r="D22" s="23"/>
      <c r="E22" s="23"/>
      <c r="F22" s="44"/>
      <c r="G22" s="25"/>
      <c r="H22" s="12"/>
    </row>
    <row r="23" spans="1:11" x14ac:dyDescent="0.2">
      <c r="A23" s="12"/>
      <c r="B23" s="22"/>
      <c r="C23" s="23" t="s">
        <v>32</v>
      </c>
      <c r="D23" s="23"/>
      <c r="E23" s="23"/>
      <c r="F23" s="24">
        <v>20751.652959999999</v>
      </c>
      <c r="G23" s="28">
        <v>2.2224360354299092E-2</v>
      </c>
      <c r="H23" s="12"/>
    </row>
    <row r="24" spans="1:11" ht="6" customHeight="1" x14ac:dyDescent="0.2">
      <c r="A24" s="12"/>
      <c r="B24" s="22"/>
      <c r="C24" s="23"/>
      <c r="D24" s="23"/>
      <c r="E24" s="23"/>
      <c r="F24" s="44"/>
      <c r="G24" s="25"/>
      <c r="H24" s="12"/>
    </row>
    <row r="25" spans="1:11" x14ac:dyDescent="0.2">
      <c r="A25" s="12"/>
      <c r="B25" s="22"/>
      <c r="C25" s="23" t="s">
        <v>33</v>
      </c>
      <c r="D25" s="23"/>
      <c r="E25" s="23"/>
      <c r="F25" s="24">
        <v>30361.078560000002</v>
      </c>
      <c r="G25" s="28">
        <v>3.2515749562854308E-2</v>
      </c>
      <c r="H25" s="12"/>
    </row>
    <row r="26" spans="1:11" ht="6" customHeight="1" x14ac:dyDescent="0.2">
      <c r="A26" s="12"/>
      <c r="B26" s="22"/>
      <c r="C26" s="23"/>
      <c r="D26" s="23"/>
      <c r="E26" s="23"/>
      <c r="F26" s="44"/>
      <c r="G26" s="28"/>
      <c r="H26" s="12"/>
    </row>
    <row r="27" spans="1:11" x14ac:dyDescent="0.2">
      <c r="A27" s="12"/>
      <c r="B27" s="32"/>
      <c r="C27" s="33" t="s">
        <v>34</v>
      </c>
      <c r="D27" s="33"/>
      <c r="E27" s="33"/>
      <c r="F27" s="34">
        <v>117619.41588999999</v>
      </c>
      <c r="G27" s="35">
        <v>0.12596665376200145</v>
      </c>
      <c r="H27" s="12"/>
    </row>
    <row r="28" spans="1:11" s="39" customFormat="1" ht="6" customHeight="1" x14ac:dyDescent="0.2">
      <c r="A28" s="12"/>
      <c r="B28" s="36"/>
      <c r="C28" s="36"/>
      <c r="D28" s="36"/>
      <c r="E28" s="36"/>
      <c r="F28" s="37"/>
      <c r="G28" s="36"/>
      <c r="H28" s="12"/>
    </row>
    <row r="29" spans="1:11" x14ac:dyDescent="0.2">
      <c r="A29" s="12"/>
      <c r="B29" s="46" t="s">
        <v>35</v>
      </c>
      <c r="C29" s="47"/>
      <c r="D29" s="47"/>
      <c r="E29" s="47"/>
      <c r="F29" s="48">
        <v>255571.55556000004</v>
      </c>
      <c r="G29" s="49">
        <v>0.27370900804974779</v>
      </c>
      <c r="H29" s="12"/>
    </row>
    <row r="30" spans="1:11" s="39" customFormat="1" ht="6" customHeight="1" x14ac:dyDescent="0.2">
      <c r="A30" s="12"/>
      <c r="B30" s="12"/>
      <c r="C30" s="12"/>
      <c r="D30" s="12"/>
      <c r="E30" s="12"/>
      <c r="F30" s="52"/>
      <c r="G30" s="53"/>
      <c r="H30" s="12"/>
    </row>
    <row r="31" spans="1:11" x14ac:dyDescent="0.2">
      <c r="A31" s="12"/>
      <c r="B31" s="56" t="s">
        <v>36</v>
      </c>
      <c r="C31" s="57"/>
      <c r="D31" s="57"/>
      <c r="E31" s="57"/>
      <c r="F31" s="58">
        <v>38225.335500000008</v>
      </c>
      <c r="G31" s="59">
        <v>4.0938118638236029E-2</v>
      </c>
      <c r="H31" s="12"/>
    </row>
    <row r="32" spans="1:11" s="39" customFormat="1" ht="6" customHeight="1" x14ac:dyDescent="0.2">
      <c r="A32" s="12"/>
      <c r="B32" s="61"/>
      <c r="C32" s="12"/>
      <c r="D32" s="12"/>
      <c r="E32" s="12"/>
      <c r="F32" s="62"/>
      <c r="G32" s="63"/>
      <c r="H32" s="12"/>
    </row>
    <row r="33" spans="1:14" x14ac:dyDescent="0.2">
      <c r="A33" s="12"/>
      <c r="B33" s="46" t="s">
        <v>37</v>
      </c>
      <c r="C33" s="47"/>
      <c r="D33" s="47"/>
      <c r="E33" s="47"/>
      <c r="F33" s="48">
        <v>217346.22004999997</v>
      </c>
      <c r="G33" s="49">
        <v>0.23277088940080204</v>
      </c>
      <c r="H33" s="12"/>
    </row>
    <row r="34" spans="1:14" s="39" customFormat="1" ht="6" customHeight="1" x14ac:dyDescent="0.2">
      <c r="A34" s="12"/>
      <c r="B34" s="12"/>
      <c r="C34" s="12"/>
      <c r="D34" s="12"/>
      <c r="E34" s="12"/>
      <c r="F34" s="62"/>
      <c r="G34" s="63"/>
      <c r="H34" s="12"/>
    </row>
    <row r="35" spans="1:14" x14ac:dyDescent="0.2">
      <c r="A35" s="12"/>
      <c r="B35" s="56" t="s">
        <v>38</v>
      </c>
      <c r="C35" s="57"/>
      <c r="D35" s="57"/>
      <c r="E35" s="57"/>
      <c r="F35" s="58">
        <v>11982.208510000004</v>
      </c>
      <c r="G35" s="59">
        <v>1.2832564243431203E-2</v>
      </c>
      <c r="H35" s="12"/>
    </row>
    <row r="36" spans="1:14" s="39" customFormat="1" ht="6" customHeight="1" x14ac:dyDescent="0.2">
      <c r="A36" s="12"/>
      <c r="B36" s="36"/>
      <c r="C36" s="36"/>
      <c r="D36" s="36"/>
      <c r="E36" s="36"/>
      <c r="F36" s="62"/>
      <c r="G36" s="63"/>
      <c r="H36" s="12"/>
    </row>
    <row r="37" spans="1:14" x14ac:dyDescent="0.2">
      <c r="A37" s="12"/>
      <c r="B37" s="56" t="s">
        <v>39</v>
      </c>
      <c r="C37" s="57"/>
      <c r="D37" s="57"/>
      <c r="E37" s="57"/>
      <c r="F37" s="58">
        <v>4015.1874499999994</v>
      </c>
      <c r="G37" s="59">
        <v>4.3001380637419477E-3</v>
      </c>
      <c r="H37" s="12"/>
    </row>
    <row r="38" spans="1:14" s="39" customFormat="1" ht="6" customHeight="1" x14ac:dyDescent="0.2">
      <c r="A38" s="12"/>
      <c r="B38" s="12"/>
      <c r="C38" s="12"/>
      <c r="D38" s="12"/>
      <c r="E38" s="12"/>
      <c r="F38" s="37"/>
      <c r="G38" s="36"/>
      <c r="H38" s="12"/>
    </row>
    <row r="39" spans="1:14" x14ac:dyDescent="0.2">
      <c r="A39" s="12"/>
      <c r="B39" s="46" t="s">
        <v>40</v>
      </c>
      <c r="C39" s="47"/>
      <c r="D39" s="47"/>
      <c r="E39" s="47"/>
      <c r="F39" s="48">
        <v>225313.24113000001</v>
      </c>
      <c r="G39" s="49">
        <v>0.24130331560191068</v>
      </c>
      <c r="H39" s="12"/>
    </row>
    <row r="40" spans="1:14" s="39" customFormat="1" x14ac:dyDescent="0.2">
      <c r="A40" s="12"/>
      <c r="B40" s="67"/>
      <c r="C40" s="68"/>
      <c r="D40" s="68"/>
      <c r="E40" s="68"/>
      <c r="F40" s="69"/>
      <c r="G40" s="77"/>
      <c r="H40" s="12"/>
    </row>
    <row r="41" spans="1:14" s="39" customFormat="1" x14ac:dyDescent="0.2">
      <c r="A41" s="12"/>
      <c r="B41" s="72" t="s">
        <v>41</v>
      </c>
      <c r="C41" s="73"/>
      <c r="D41" s="73"/>
      <c r="E41" s="73"/>
      <c r="F41" s="74"/>
      <c r="G41" s="78"/>
      <c r="H41" s="12"/>
    </row>
    <row r="42" spans="1:14" x14ac:dyDescent="0.2">
      <c r="A42" s="12"/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03"/>
    </row>
    <row r="44" spans="1:14" x14ac:dyDescent="0.2">
      <c r="F44" s="31"/>
    </row>
    <row r="45" spans="1:14" x14ac:dyDescent="0.2">
      <c r="F45" s="31"/>
    </row>
    <row r="46" spans="1:14" x14ac:dyDescent="0.2">
      <c r="F46" s="31"/>
    </row>
    <row r="47" spans="1:14" x14ac:dyDescent="0.2">
      <c r="F47" s="31"/>
    </row>
    <row r="48" spans="1:14" x14ac:dyDescent="0.2">
      <c r="F48" s="31"/>
    </row>
  </sheetData>
  <mergeCells count="5">
    <mergeCell ref="A1:H1"/>
    <mergeCell ref="A2:H2"/>
    <mergeCell ref="A3:H3"/>
    <mergeCell ref="F5:G5"/>
    <mergeCell ref="B42:N42"/>
  </mergeCells>
  <printOptions horizontalCentered="1"/>
  <pageMargins left="0.74803149606299213" right="0.74803149606299213" top="0.98425196850393704" bottom="0.98425196850393704" header="0" footer="0"/>
  <pageSetup paperSize="9" scale="83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48"/>
  <sheetViews>
    <sheetView showGridLines="0" zoomScaleNormal="100" workbookViewId="0">
      <selection sqref="A1:H1"/>
    </sheetView>
  </sheetViews>
  <sheetFormatPr baseColWidth="10" defaultRowHeight="12.75" x14ac:dyDescent="0.2"/>
  <cols>
    <col min="1" max="2" width="2.85546875" style="1" customWidth="1"/>
    <col min="3" max="3" width="20.42578125" style="1" customWidth="1"/>
    <col min="4" max="4" width="13.28515625" style="1" customWidth="1"/>
    <col min="5" max="5" width="13.140625" style="1" customWidth="1"/>
    <col min="6" max="7" width="12.5703125" style="1" customWidth="1"/>
    <col min="8" max="8" width="2.85546875" style="1" customWidth="1"/>
    <col min="9" max="9" width="11.42578125" style="1"/>
    <col min="10" max="10" width="6.5703125" style="1" customWidth="1"/>
    <col min="11" max="256" width="11.42578125" style="1"/>
    <col min="257" max="258" width="2.85546875" style="1" customWidth="1"/>
    <col min="259" max="259" width="20.42578125" style="1" customWidth="1"/>
    <col min="260" max="260" width="13.28515625" style="1" customWidth="1"/>
    <col min="261" max="261" width="13.140625" style="1" customWidth="1"/>
    <col min="262" max="263" width="12.5703125" style="1" customWidth="1"/>
    <col min="264" max="264" width="2.85546875" style="1" customWidth="1"/>
    <col min="265" max="265" width="11.42578125" style="1"/>
    <col min="266" max="266" width="6.5703125" style="1" customWidth="1"/>
    <col min="267" max="512" width="11.42578125" style="1"/>
    <col min="513" max="514" width="2.85546875" style="1" customWidth="1"/>
    <col min="515" max="515" width="20.42578125" style="1" customWidth="1"/>
    <col min="516" max="516" width="13.28515625" style="1" customWidth="1"/>
    <col min="517" max="517" width="13.140625" style="1" customWidth="1"/>
    <col min="518" max="519" width="12.5703125" style="1" customWidth="1"/>
    <col min="520" max="520" width="2.85546875" style="1" customWidth="1"/>
    <col min="521" max="521" width="11.42578125" style="1"/>
    <col min="522" max="522" width="6.5703125" style="1" customWidth="1"/>
    <col min="523" max="768" width="11.42578125" style="1"/>
    <col min="769" max="770" width="2.85546875" style="1" customWidth="1"/>
    <col min="771" max="771" width="20.42578125" style="1" customWidth="1"/>
    <col min="772" max="772" width="13.28515625" style="1" customWidth="1"/>
    <col min="773" max="773" width="13.140625" style="1" customWidth="1"/>
    <col min="774" max="775" width="12.5703125" style="1" customWidth="1"/>
    <col min="776" max="776" width="2.85546875" style="1" customWidth="1"/>
    <col min="777" max="777" width="11.42578125" style="1"/>
    <col min="778" max="778" width="6.5703125" style="1" customWidth="1"/>
    <col min="779" max="1024" width="11.42578125" style="1"/>
    <col min="1025" max="1026" width="2.85546875" style="1" customWidth="1"/>
    <col min="1027" max="1027" width="20.42578125" style="1" customWidth="1"/>
    <col min="1028" max="1028" width="13.28515625" style="1" customWidth="1"/>
    <col min="1029" max="1029" width="13.140625" style="1" customWidth="1"/>
    <col min="1030" max="1031" width="12.5703125" style="1" customWidth="1"/>
    <col min="1032" max="1032" width="2.85546875" style="1" customWidth="1"/>
    <col min="1033" max="1033" width="11.42578125" style="1"/>
    <col min="1034" max="1034" width="6.5703125" style="1" customWidth="1"/>
    <col min="1035" max="1280" width="11.42578125" style="1"/>
    <col min="1281" max="1282" width="2.85546875" style="1" customWidth="1"/>
    <col min="1283" max="1283" width="20.42578125" style="1" customWidth="1"/>
    <col min="1284" max="1284" width="13.28515625" style="1" customWidth="1"/>
    <col min="1285" max="1285" width="13.140625" style="1" customWidth="1"/>
    <col min="1286" max="1287" width="12.5703125" style="1" customWidth="1"/>
    <col min="1288" max="1288" width="2.85546875" style="1" customWidth="1"/>
    <col min="1289" max="1289" width="11.42578125" style="1"/>
    <col min="1290" max="1290" width="6.5703125" style="1" customWidth="1"/>
    <col min="1291" max="1536" width="11.42578125" style="1"/>
    <col min="1537" max="1538" width="2.85546875" style="1" customWidth="1"/>
    <col min="1539" max="1539" width="20.42578125" style="1" customWidth="1"/>
    <col min="1540" max="1540" width="13.28515625" style="1" customWidth="1"/>
    <col min="1541" max="1541" width="13.140625" style="1" customWidth="1"/>
    <col min="1542" max="1543" width="12.5703125" style="1" customWidth="1"/>
    <col min="1544" max="1544" width="2.85546875" style="1" customWidth="1"/>
    <col min="1545" max="1545" width="11.42578125" style="1"/>
    <col min="1546" max="1546" width="6.5703125" style="1" customWidth="1"/>
    <col min="1547" max="1792" width="11.42578125" style="1"/>
    <col min="1793" max="1794" width="2.85546875" style="1" customWidth="1"/>
    <col min="1795" max="1795" width="20.42578125" style="1" customWidth="1"/>
    <col min="1796" max="1796" width="13.28515625" style="1" customWidth="1"/>
    <col min="1797" max="1797" width="13.140625" style="1" customWidth="1"/>
    <col min="1798" max="1799" width="12.5703125" style="1" customWidth="1"/>
    <col min="1800" max="1800" width="2.85546875" style="1" customWidth="1"/>
    <col min="1801" max="1801" width="11.42578125" style="1"/>
    <col min="1802" max="1802" width="6.5703125" style="1" customWidth="1"/>
    <col min="1803" max="2048" width="11.42578125" style="1"/>
    <col min="2049" max="2050" width="2.85546875" style="1" customWidth="1"/>
    <col min="2051" max="2051" width="20.42578125" style="1" customWidth="1"/>
    <col min="2052" max="2052" width="13.28515625" style="1" customWidth="1"/>
    <col min="2053" max="2053" width="13.140625" style="1" customWidth="1"/>
    <col min="2054" max="2055" width="12.5703125" style="1" customWidth="1"/>
    <col min="2056" max="2056" width="2.85546875" style="1" customWidth="1"/>
    <col min="2057" max="2057" width="11.42578125" style="1"/>
    <col min="2058" max="2058" width="6.5703125" style="1" customWidth="1"/>
    <col min="2059" max="2304" width="11.42578125" style="1"/>
    <col min="2305" max="2306" width="2.85546875" style="1" customWidth="1"/>
    <col min="2307" max="2307" width="20.42578125" style="1" customWidth="1"/>
    <col min="2308" max="2308" width="13.28515625" style="1" customWidth="1"/>
    <col min="2309" max="2309" width="13.140625" style="1" customWidth="1"/>
    <col min="2310" max="2311" width="12.5703125" style="1" customWidth="1"/>
    <col min="2312" max="2312" width="2.85546875" style="1" customWidth="1"/>
    <col min="2313" max="2313" width="11.42578125" style="1"/>
    <col min="2314" max="2314" width="6.5703125" style="1" customWidth="1"/>
    <col min="2315" max="2560" width="11.42578125" style="1"/>
    <col min="2561" max="2562" width="2.85546875" style="1" customWidth="1"/>
    <col min="2563" max="2563" width="20.42578125" style="1" customWidth="1"/>
    <col min="2564" max="2564" width="13.28515625" style="1" customWidth="1"/>
    <col min="2565" max="2565" width="13.140625" style="1" customWidth="1"/>
    <col min="2566" max="2567" width="12.5703125" style="1" customWidth="1"/>
    <col min="2568" max="2568" width="2.85546875" style="1" customWidth="1"/>
    <col min="2569" max="2569" width="11.42578125" style="1"/>
    <col min="2570" max="2570" width="6.5703125" style="1" customWidth="1"/>
    <col min="2571" max="2816" width="11.42578125" style="1"/>
    <col min="2817" max="2818" width="2.85546875" style="1" customWidth="1"/>
    <col min="2819" max="2819" width="20.42578125" style="1" customWidth="1"/>
    <col min="2820" max="2820" width="13.28515625" style="1" customWidth="1"/>
    <col min="2821" max="2821" width="13.140625" style="1" customWidth="1"/>
    <col min="2822" max="2823" width="12.5703125" style="1" customWidth="1"/>
    <col min="2824" max="2824" width="2.85546875" style="1" customWidth="1"/>
    <col min="2825" max="2825" width="11.42578125" style="1"/>
    <col min="2826" max="2826" width="6.5703125" style="1" customWidth="1"/>
    <col min="2827" max="3072" width="11.42578125" style="1"/>
    <col min="3073" max="3074" width="2.85546875" style="1" customWidth="1"/>
    <col min="3075" max="3075" width="20.42578125" style="1" customWidth="1"/>
    <col min="3076" max="3076" width="13.28515625" style="1" customWidth="1"/>
    <col min="3077" max="3077" width="13.140625" style="1" customWidth="1"/>
    <col min="3078" max="3079" width="12.5703125" style="1" customWidth="1"/>
    <col min="3080" max="3080" width="2.85546875" style="1" customWidth="1"/>
    <col min="3081" max="3081" width="11.42578125" style="1"/>
    <col min="3082" max="3082" width="6.5703125" style="1" customWidth="1"/>
    <col min="3083" max="3328" width="11.42578125" style="1"/>
    <col min="3329" max="3330" width="2.85546875" style="1" customWidth="1"/>
    <col min="3331" max="3331" width="20.42578125" style="1" customWidth="1"/>
    <col min="3332" max="3332" width="13.28515625" style="1" customWidth="1"/>
    <col min="3333" max="3333" width="13.140625" style="1" customWidth="1"/>
    <col min="3334" max="3335" width="12.5703125" style="1" customWidth="1"/>
    <col min="3336" max="3336" width="2.85546875" style="1" customWidth="1"/>
    <col min="3337" max="3337" width="11.42578125" style="1"/>
    <col min="3338" max="3338" width="6.5703125" style="1" customWidth="1"/>
    <col min="3339" max="3584" width="11.42578125" style="1"/>
    <col min="3585" max="3586" width="2.85546875" style="1" customWidth="1"/>
    <col min="3587" max="3587" width="20.42578125" style="1" customWidth="1"/>
    <col min="3588" max="3588" width="13.28515625" style="1" customWidth="1"/>
    <col min="3589" max="3589" width="13.140625" style="1" customWidth="1"/>
    <col min="3590" max="3591" width="12.5703125" style="1" customWidth="1"/>
    <col min="3592" max="3592" width="2.85546875" style="1" customWidth="1"/>
    <col min="3593" max="3593" width="11.42578125" style="1"/>
    <col min="3594" max="3594" width="6.5703125" style="1" customWidth="1"/>
    <col min="3595" max="3840" width="11.42578125" style="1"/>
    <col min="3841" max="3842" width="2.85546875" style="1" customWidth="1"/>
    <col min="3843" max="3843" width="20.42578125" style="1" customWidth="1"/>
    <col min="3844" max="3844" width="13.28515625" style="1" customWidth="1"/>
    <col min="3845" max="3845" width="13.140625" style="1" customWidth="1"/>
    <col min="3846" max="3847" width="12.5703125" style="1" customWidth="1"/>
    <col min="3848" max="3848" width="2.85546875" style="1" customWidth="1"/>
    <col min="3849" max="3849" width="11.42578125" style="1"/>
    <col min="3850" max="3850" width="6.5703125" style="1" customWidth="1"/>
    <col min="3851" max="4096" width="11.42578125" style="1"/>
    <col min="4097" max="4098" width="2.85546875" style="1" customWidth="1"/>
    <col min="4099" max="4099" width="20.42578125" style="1" customWidth="1"/>
    <col min="4100" max="4100" width="13.28515625" style="1" customWidth="1"/>
    <col min="4101" max="4101" width="13.140625" style="1" customWidth="1"/>
    <col min="4102" max="4103" width="12.5703125" style="1" customWidth="1"/>
    <col min="4104" max="4104" width="2.85546875" style="1" customWidth="1"/>
    <col min="4105" max="4105" width="11.42578125" style="1"/>
    <col min="4106" max="4106" width="6.5703125" style="1" customWidth="1"/>
    <col min="4107" max="4352" width="11.42578125" style="1"/>
    <col min="4353" max="4354" width="2.85546875" style="1" customWidth="1"/>
    <col min="4355" max="4355" width="20.42578125" style="1" customWidth="1"/>
    <col min="4356" max="4356" width="13.28515625" style="1" customWidth="1"/>
    <col min="4357" max="4357" width="13.140625" style="1" customWidth="1"/>
    <col min="4358" max="4359" width="12.5703125" style="1" customWidth="1"/>
    <col min="4360" max="4360" width="2.85546875" style="1" customWidth="1"/>
    <col min="4361" max="4361" width="11.42578125" style="1"/>
    <col min="4362" max="4362" width="6.5703125" style="1" customWidth="1"/>
    <col min="4363" max="4608" width="11.42578125" style="1"/>
    <col min="4609" max="4610" width="2.85546875" style="1" customWidth="1"/>
    <col min="4611" max="4611" width="20.42578125" style="1" customWidth="1"/>
    <col min="4612" max="4612" width="13.28515625" style="1" customWidth="1"/>
    <col min="4613" max="4613" width="13.140625" style="1" customWidth="1"/>
    <col min="4614" max="4615" width="12.5703125" style="1" customWidth="1"/>
    <col min="4616" max="4616" width="2.85546875" style="1" customWidth="1"/>
    <col min="4617" max="4617" width="11.42578125" style="1"/>
    <col min="4618" max="4618" width="6.5703125" style="1" customWidth="1"/>
    <col min="4619" max="4864" width="11.42578125" style="1"/>
    <col min="4865" max="4866" width="2.85546875" style="1" customWidth="1"/>
    <col min="4867" max="4867" width="20.42578125" style="1" customWidth="1"/>
    <col min="4868" max="4868" width="13.28515625" style="1" customWidth="1"/>
    <col min="4869" max="4869" width="13.140625" style="1" customWidth="1"/>
    <col min="4870" max="4871" width="12.5703125" style="1" customWidth="1"/>
    <col min="4872" max="4872" width="2.85546875" style="1" customWidth="1"/>
    <col min="4873" max="4873" width="11.42578125" style="1"/>
    <col min="4874" max="4874" width="6.5703125" style="1" customWidth="1"/>
    <col min="4875" max="5120" width="11.42578125" style="1"/>
    <col min="5121" max="5122" width="2.85546875" style="1" customWidth="1"/>
    <col min="5123" max="5123" width="20.42578125" style="1" customWidth="1"/>
    <col min="5124" max="5124" width="13.28515625" style="1" customWidth="1"/>
    <col min="5125" max="5125" width="13.140625" style="1" customWidth="1"/>
    <col min="5126" max="5127" width="12.5703125" style="1" customWidth="1"/>
    <col min="5128" max="5128" width="2.85546875" style="1" customWidth="1"/>
    <col min="5129" max="5129" width="11.42578125" style="1"/>
    <col min="5130" max="5130" width="6.5703125" style="1" customWidth="1"/>
    <col min="5131" max="5376" width="11.42578125" style="1"/>
    <col min="5377" max="5378" width="2.85546875" style="1" customWidth="1"/>
    <col min="5379" max="5379" width="20.42578125" style="1" customWidth="1"/>
    <col min="5380" max="5380" width="13.28515625" style="1" customWidth="1"/>
    <col min="5381" max="5381" width="13.140625" style="1" customWidth="1"/>
    <col min="5382" max="5383" width="12.5703125" style="1" customWidth="1"/>
    <col min="5384" max="5384" width="2.85546875" style="1" customWidth="1"/>
    <col min="5385" max="5385" width="11.42578125" style="1"/>
    <col min="5386" max="5386" width="6.5703125" style="1" customWidth="1"/>
    <col min="5387" max="5632" width="11.42578125" style="1"/>
    <col min="5633" max="5634" width="2.85546875" style="1" customWidth="1"/>
    <col min="5635" max="5635" width="20.42578125" style="1" customWidth="1"/>
    <col min="5636" max="5636" width="13.28515625" style="1" customWidth="1"/>
    <col min="5637" max="5637" width="13.140625" style="1" customWidth="1"/>
    <col min="5638" max="5639" width="12.5703125" style="1" customWidth="1"/>
    <col min="5640" max="5640" width="2.85546875" style="1" customWidth="1"/>
    <col min="5641" max="5641" width="11.42578125" style="1"/>
    <col min="5642" max="5642" width="6.5703125" style="1" customWidth="1"/>
    <col min="5643" max="5888" width="11.42578125" style="1"/>
    <col min="5889" max="5890" width="2.85546875" style="1" customWidth="1"/>
    <col min="5891" max="5891" width="20.42578125" style="1" customWidth="1"/>
    <col min="5892" max="5892" width="13.28515625" style="1" customWidth="1"/>
    <col min="5893" max="5893" width="13.140625" style="1" customWidth="1"/>
    <col min="5894" max="5895" width="12.5703125" style="1" customWidth="1"/>
    <col min="5896" max="5896" width="2.85546875" style="1" customWidth="1"/>
    <col min="5897" max="5897" width="11.42578125" style="1"/>
    <col min="5898" max="5898" width="6.5703125" style="1" customWidth="1"/>
    <col min="5899" max="6144" width="11.42578125" style="1"/>
    <col min="6145" max="6146" width="2.85546875" style="1" customWidth="1"/>
    <col min="6147" max="6147" width="20.42578125" style="1" customWidth="1"/>
    <col min="6148" max="6148" width="13.28515625" style="1" customWidth="1"/>
    <col min="6149" max="6149" width="13.140625" style="1" customWidth="1"/>
    <col min="6150" max="6151" width="12.5703125" style="1" customWidth="1"/>
    <col min="6152" max="6152" width="2.85546875" style="1" customWidth="1"/>
    <col min="6153" max="6153" width="11.42578125" style="1"/>
    <col min="6154" max="6154" width="6.5703125" style="1" customWidth="1"/>
    <col min="6155" max="6400" width="11.42578125" style="1"/>
    <col min="6401" max="6402" width="2.85546875" style="1" customWidth="1"/>
    <col min="6403" max="6403" width="20.42578125" style="1" customWidth="1"/>
    <col min="6404" max="6404" width="13.28515625" style="1" customWidth="1"/>
    <col min="6405" max="6405" width="13.140625" style="1" customWidth="1"/>
    <col min="6406" max="6407" width="12.5703125" style="1" customWidth="1"/>
    <col min="6408" max="6408" width="2.85546875" style="1" customWidth="1"/>
    <col min="6409" max="6409" width="11.42578125" style="1"/>
    <col min="6410" max="6410" width="6.5703125" style="1" customWidth="1"/>
    <col min="6411" max="6656" width="11.42578125" style="1"/>
    <col min="6657" max="6658" width="2.85546875" style="1" customWidth="1"/>
    <col min="6659" max="6659" width="20.42578125" style="1" customWidth="1"/>
    <col min="6660" max="6660" width="13.28515625" style="1" customWidth="1"/>
    <col min="6661" max="6661" width="13.140625" style="1" customWidth="1"/>
    <col min="6662" max="6663" width="12.5703125" style="1" customWidth="1"/>
    <col min="6664" max="6664" width="2.85546875" style="1" customWidth="1"/>
    <col min="6665" max="6665" width="11.42578125" style="1"/>
    <col min="6666" max="6666" width="6.5703125" style="1" customWidth="1"/>
    <col min="6667" max="6912" width="11.42578125" style="1"/>
    <col min="6913" max="6914" width="2.85546875" style="1" customWidth="1"/>
    <col min="6915" max="6915" width="20.42578125" style="1" customWidth="1"/>
    <col min="6916" max="6916" width="13.28515625" style="1" customWidth="1"/>
    <col min="6917" max="6917" width="13.140625" style="1" customWidth="1"/>
    <col min="6918" max="6919" width="12.5703125" style="1" customWidth="1"/>
    <col min="6920" max="6920" width="2.85546875" style="1" customWidth="1"/>
    <col min="6921" max="6921" width="11.42578125" style="1"/>
    <col min="6922" max="6922" width="6.5703125" style="1" customWidth="1"/>
    <col min="6923" max="7168" width="11.42578125" style="1"/>
    <col min="7169" max="7170" width="2.85546875" style="1" customWidth="1"/>
    <col min="7171" max="7171" width="20.42578125" style="1" customWidth="1"/>
    <col min="7172" max="7172" width="13.28515625" style="1" customWidth="1"/>
    <col min="7173" max="7173" width="13.140625" style="1" customWidth="1"/>
    <col min="7174" max="7175" width="12.5703125" style="1" customWidth="1"/>
    <col min="7176" max="7176" width="2.85546875" style="1" customWidth="1"/>
    <col min="7177" max="7177" width="11.42578125" style="1"/>
    <col min="7178" max="7178" width="6.5703125" style="1" customWidth="1"/>
    <col min="7179" max="7424" width="11.42578125" style="1"/>
    <col min="7425" max="7426" width="2.85546875" style="1" customWidth="1"/>
    <col min="7427" max="7427" width="20.42578125" style="1" customWidth="1"/>
    <col min="7428" max="7428" width="13.28515625" style="1" customWidth="1"/>
    <col min="7429" max="7429" width="13.140625" style="1" customWidth="1"/>
    <col min="7430" max="7431" width="12.5703125" style="1" customWidth="1"/>
    <col min="7432" max="7432" width="2.85546875" style="1" customWidth="1"/>
    <col min="7433" max="7433" width="11.42578125" style="1"/>
    <col min="7434" max="7434" width="6.5703125" style="1" customWidth="1"/>
    <col min="7435" max="7680" width="11.42578125" style="1"/>
    <col min="7681" max="7682" width="2.85546875" style="1" customWidth="1"/>
    <col min="7683" max="7683" width="20.42578125" style="1" customWidth="1"/>
    <col min="7684" max="7684" width="13.28515625" style="1" customWidth="1"/>
    <col min="7685" max="7685" width="13.140625" style="1" customWidth="1"/>
    <col min="7686" max="7687" width="12.5703125" style="1" customWidth="1"/>
    <col min="7688" max="7688" width="2.85546875" style="1" customWidth="1"/>
    <col min="7689" max="7689" width="11.42578125" style="1"/>
    <col min="7690" max="7690" width="6.5703125" style="1" customWidth="1"/>
    <col min="7691" max="7936" width="11.42578125" style="1"/>
    <col min="7937" max="7938" width="2.85546875" style="1" customWidth="1"/>
    <col min="7939" max="7939" width="20.42578125" style="1" customWidth="1"/>
    <col min="7940" max="7940" width="13.28515625" style="1" customWidth="1"/>
    <col min="7941" max="7941" width="13.140625" style="1" customWidth="1"/>
    <col min="7942" max="7943" width="12.5703125" style="1" customWidth="1"/>
    <col min="7944" max="7944" width="2.85546875" style="1" customWidth="1"/>
    <col min="7945" max="7945" width="11.42578125" style="1"/>
    <col min="7946" max="7946" width="6.5703125" style="1" customWidth="1"/>
    <col min="7947" max="8192" width="11.42578125" style="1"/>
    <col min="8193" max="8194" width="2.85546875" style="1" customWidth="1"/>
    <col min="8195" max="8195" width="20.42578125" style="1" customWidth="1"/>
    <col min="8196" max="8196" width="13.28515625" style="1" customWidth="1"/>
    <col min="8197" max="8197" width="13.140625" style="1" customWidth="1"/>
    <col min="8198" max="8199" width="12.5703125" style="1" customWidth="1"/>
    <col min="8200" max="8200" width="2.85546875" style="1" customWidth="1"/>
    <col min="8201" max="8201" width="11.42578125" style="1"/>
    <col min="8202" max="8202" width="6.5703125" style="1" customWidth="1"/>
    <col min="8203" max="8448" width="11.42578125" style="1"/>
    <col min="8449" max="8450" width="2.85546875" style="1" customWidth="1"/>
    <col min="8451" max="8451" width="20.42578125" style="1" customWidth="1"/>
    <col min="8452" max="8452" width="13.28515625" style="1" customWidth="1"/>
    <col min="8453" max="8453" width="13.140625" style="1" customWidth="1"/>
    <col min="8454" max="8455" width="12.5703125" style="1" customWidth="1"/>
    <col min="8456" max="8456" width="2.85546875" style="1" customWidth="1"/>
    <col min="8457" max="8457" width="11.42578125" style="1"/>
    <col min="8458" max="8458" width="6.5703125" style="1" customWidth="1"/>
    <col min="8459" max="8704" width="11.42578125" style="1"/>
    <col min="8705" max="8706" width="2.85546875" style="1" customWidth="1"/>
    <col min="8707" max="8707" width="20.42578125" style="1" customWidth="1"/>
    <col min="8708" max="8708" width="13.28515625" style="1" customWidth="1"/>
    <col min="8709" max="8709" width="13.140625" style="1" customWidth="1"/>
    <col min="8710" max="8711" width="12.5703125" style="1" customWidth="1"/>
    <col min="8712" max="8712" width="2.85546875" style="1" customWidth="1"/>
    <col min="8713" max="8713" width="11.42578125" style="1"/>
    <col min="8714" max="8714" width="6.5703125" style="1" customWidth="1"/>
    <col min="8715" max="8960" width="11.42578125" style="1"/>
    <col min="8961" max="8962" width="2.85546875" style="1" customWidth="1"/>
    <col min="8963" max="8963" width="20.42578125" style="1" customWidth="1"/>
    <col min="8964" max="8964" width="13.28515625" style="1" customWidth="1"/>
    <col min="8965" max="8965" width="13.140625" style="1" customWidth="1"/>
    <col min="8966" max="8967" width="12.5703125" style="1" customWidth="1"/>
    <col min="8968" max="8968" width="2.85546875" style="1" customWidth="1"/>
    <col min="8969" max="8969" width="11.42578125" style="1"/>
    <col min="8970" max="8970" width="6.5703125" style="1" customWidth="1"/>
    <col min="8971" max="9216" width="11.42578125" style="1"/>
    <col min="9217" max="9218" width="2.85546875" style="1" customWidth="1"/>
    <col min="9219" max="9219" width="20.42578125" style="1" customWidth="1"/>
    <col min="9220" max="9220" width="13.28515625" style="1" customWidth="1"/>
    <col min="9221" max="9221" width="13.140625" style="1" customWidth="1"/>
    <col min="9222" max="9223" width="12.5703125" style="1" customWidth="1"/>
    <col min="9224" max="9224" width="2.85546875" style="1" customWidth="1"/>
    <col min="9225" max="9225" width="11.42578125" style="1"/>
    <col min="9226" max="9226" width="6.5703125" style="1" customWidth="1"/>
    <col min="9227" max="9472" width="11.42578125" style="1"/>
    <col min="9473" max="9474" width="2.85546875" style="1" customWidth="1"/>
    <col min="9475" max="9475" width="20.42578125" style="1" customWidth="1"/>
    <col min="9476" max="9476" width="13.28515625" style="1" customWidth="1"/>
    <col min="9477" max="9477" width="13.140625" style="1" customWidth="1"/>
    <col min="9478" max="9479" width="12.5703125" style="1" customWidth="1"/>
    <col min="9480" max="9480" width="2.85546875" style="1" customWidth="1"/>
    <col min="9481" max="9481" width="11.42578125" style="1"/>
    <col min="9482" max="9482" width="6.5703125" style="1" customWidth="1"/>
    <col min="9483" max="9728" width="11.42578125" style="1"/>
    <col min="9729" max="9730" width="2.85546875" style="1" customWidth="1"/>
    <col min="9731" max="9731" width="20.42578125" style="1" customWidth="1"/>
    <col min="9732" max="9732" width="13.28515625" style="1" customWidth="1"/>
    <col min="9733" max="9733" width="13.140625" style="1" customWidth="1"/>
    <col min="9734" max="9735" width="12.5703125" style="1" customWidth="1"/>
    <col min="9736" max="9736" width="2.85546875" style="1" customWidth="1"/>
    <col min="9737" max="9737" width="11.42578125" style="1"/>
    <col min="9738" max="9738" width="6.5703125" style="1" customWidth="1"/>
    <col min="9739" max="9984" width="11.42578125" style="1"/>
    <col min="9985" max="9986" width="2.85546875" style="1" customWidth="1"/>
    <col min="9987" max="9987" width="20.42578125" style="1" customWidth="1"/>
    <col min="9988" max="9988" width="13.28515625" style="1" customWidth="1"/>
    <col min="9989" max="9989" width="13.140625" style="1" customWidth="1"/>
    <col min="9990" max="9991" width="12.5703125" style="1" customWidth="1"/>
    <col min="9992" max="9992" width="2.85546875" style="1" customWidth="1"/>
    <col min="9993" max="9993" width="11.42578125" style="1"/>
    <col min="9994" max="9994" width="6.5703125" style="1" customWidth="1"/>
    <col min="9995" max="10240" width="11.42578125" style="1"/>
    <col min="10241" max="10242" width="2.85546875" style="1" customWidth="1"/>
    <col min="10243" max="10243" width="20.42578125" style="1" customWidth="1"/>
    <col min="10244" max="10244" width="13.28515625" style="1" customWidth="1"/>
    <col min="10245" max="10245" width="13.140625" style="1" customWidth="1"/>
    <col min="10246" max="10247" width="12.5703125" style="1" customWidth="1"/>
    <col min="10248" max="10248" width="2.85546875" style="1" customWidth="1"/>
    <col min="10249" max="10249" width="11.42578125" style="1"/>
    <col min="10250" max="10250" width="6.5703125" style="1" customWidth="1"/>
    <col min="10251" max="10496" width="11.42578125" style="1"/>
    <col min="10497" max="10498" width="2.85546875" style="1" customWidth="1"/>
    <col min="10499" max="10499" width="20.42578125" style="1" customWidth="1"/>
    <col min="10500" max="10500" width="13.28515625" style="1" customWidth="1"/>
    <col min="10501" max="10501" width="13.140625" style="1" customWidth="1"/>
    <col min="10502" max="10503" width="12.5703125" style="1" customWidth="1"/>
    <col min="10504" max="10504" width="2.85546875" style="1" customWidth="1"/>
    <col min="10505" max="10505" width="11.42578125" style="1"/>
    <col min="10506" max="10506" width="6.5703125" style="1" customWidth="1"/>
    <col min="10507" max="10752" width="11.42578125" style="1"/>
    <col min="10753" max="10754" width="2.85546875" style="1" customWidth="1"/>
    <col min="10755" max="10755" width="20.42578125" style="1" customWidth="1"/>
    <col min="10756" max="10756" width="13.28515625" style="1" customWidth="1"/>
    <col min="10757" max="10757" width="13.140625" style="1" customWidth="1"/>
    <col min="10758" max="10759" width="12.5703125" style="1" customWidth="1"/>
    <col min="10760" max="10760" width="2.85546875" style="1" customWidth="1"/>
    <col min="10761" max="10761" width="11.42578125" style="1"/>
    <col min="10762" max="10762" width="6.5703125" style="1" customWidth="1"/>
    <col min="10763" max="11008" width="11.42578125" style="1"/>
    <col min="11009" max="11010" width="2.85546875" style="1" customWidth="1"/>
    <col min="11011" max="11011" width="20.42578125" style="1" customWidth="1"/>
    <col min="11012" max="11012" width="13.28515625" style="1" customWidth="1"/>
    <col min="11013" max="11013" width="13.140625" style="1" customWidth="1"/>
    <col min="11014" max="11015" width="12.5703125" style="1" customWidth="1"/>
    <col min="11016" max="11016" width="2.85546875" style="1" customWidth="1"/>
    <col min="11017" max="11017" width="11.42578125" style="1"/>
    <col min="11018" max="11018" width="6.5703125" style="1" customWidth="1"/>
    <col min="11019" max="11264" width="11.42578125" style="1"/>
    <col min="11265" max="11266" width="2.85546875" style="1" customWidth="1"/>
    <col min="11267" max="11267" width="20.42578125" style="1" customWidth="1"/>
    <col min="11268" max="11268" width="13.28515625" style="1" customWidth="1"/>
    <col min="11269" max="11269" width="13.140625" style="1" customWidth="1"/>
    <col min="11270" max="11271" width="12.5703125" style="1" customWidth="1"/>
    <col min="11272" max="11272" width="2.85546875" style="1" customWidth="1"/>
    <col min="11273" max="11273" width="11.42578125" style="1"/>
    <col min="11274" max="11274" width="6.5703125" style="1" customWidth="1"/>
    <col min="11275" max="11520" width="11.42578125" style="1"/>
    <col min="11521" max="11522" width="2.85546875" style="1" customWidth="1"/>
    <col min="11523" max="11523" width="20.42578125" style="1" customWidth="1"/>
    <col min="11524" max="11524" width="13.28515625" style="1" customWidth="1"/>
    <col min="11525" max="11525" width="13.140625" style="1" customWidth="1"/>
    <col min="11526" max="11527" width="12.5703125" style="1" customWidth="1"/>
    <col min="11528" max="11528" width="2.85546875" style="1" customWidth="1"/>
    <col min="11529" max="11529" width="11.42578125" style="1"/>
    <col min="11530" max="11530" width="6.5703125" style="1" customWidth="1"/>
    <col min="11531" max="11776" width="11.42578125" style="1"/>
    <col min="11777" max="11778" width="2.85546875" style="1" customWidth="1"/>
    <col min="11779" max="11779" width="20.42578125" style="1" customWidth="1"/>
    <col min="11780" max="11780" width="13.28515625" style="1" customWidth="1"/>
    <col min="11781" max="11781" width="13.140625" style="1" customWidth="1"/>
    <col min="11782" max="11783" width="12.5703125" style="1" customWidth="1"/>
    <col min="11784" max="11784" width="2.85546875" style="1" customWidth="1"/>
    <col min="11785" max="11785" width="11.42578125" style="1"/>
    <col min="11786" max="11786" width="6.5703125" style="1" customWidth="1"/>
    <col min="11787" max="12032" width="11.42578125" style="1"/>
    <col min="12033" max="12034" width="2.85546875" style="1" customWidth="1"/>
    <col min="12035" max="12035" width="20.42578125" style="1" customWidth="1"/>
    <col min="12036" max="12036" width="13.28515625" style="1" customWidth="1"/>
    <col min="12037" max="12037" width="13.140625" style="1" customWidth="1"/>
    <col min="12038" max="12039" width="12.5703125" style="1" customWidth="1"/>
    <col min="12040" max="12040" width="2.85546875" style="1" customWidth="1"/>
    <col min="12041" max="12041" width="11.42578125" style="1"/>
    <col min="12042" max="12042" width="6.5703125" style="1" customWidth="1"/>
    <col min="12043" max="12288" width="11.42578125" style="1"/>
    <col min="12289" max="12290" width="2.85546875" style="1" customWidth="1"/>
    <col min="12291" max="12291" width="20.42578125" style="1" customWidth="1"/>
    <col min="12292" max="12292" width="13.28515625" style="1" customWidth="1"/>
    <col min="12293" max="12293" width="13.140625" style="1" customWidth="1"/>
    <col min="12294" max="12295" width="12.5703125" style="1" customWidth="1"/>
    <col min="12296" max="12296" width="2.85546875" style="1" customWidth="1"/>
    <col min="12297" max="12297" width="11.42578125" style="1"/>
    <col min="12298" max="12298" width="6.5703125" style="1" customWidth="1"/>
    <col min="12299" max="12544" width="11.42578125" style="1"/>
    <col min="12545" max="12546" width="2.85546875" style="1" customWidth="1"/>
    <col min="12547" max="12547" width="20.42578125" style="1" customWidth="1"/>
    <col min="12548" max="12548" width="13.28515625" style="1" customWidth="1"/>
    <col min="12549" max="12549" width="13.140625" style="1" customWidth="1"/>
    <col min="12550" max="12551" width="12.5703125" style="1" customWidth="1"/>
    <col min="12552" max="12552" width="2.85546875" style="1" customWidth="1"/>
    <col min="12553" max="12553" width="11.42578125" style="1"/>
    <col min="12554" max="12554" width="6.5703125" style="1" customWidth="1"/>
    <col min="12555" max="12800" width="11.42578125" style="1"/>
    <col min="12801" max="12802" width="2.85546875" style="1" customWidth="1"/>
    <col min="12803" max="12803" width="20.42578125" style="1" customWidth="1"/>
    <col min="12804" max="12804" width="13.28515625" style="1" customWidth="1"/>
    <col min="12805" max="12805" width="13.140625" style="1" customWidth="1"/>
    <col min="12806" max="12807" width="12.5703125" style="1" customWidth="1"/>
    <col min="12808" max="12808" width="2.85546875" style="1" customWidth="1"/>
    <col min="12809" max="12809" width="11.42578125" style="1"/>
    <col min="12810" max="12810" width="6.5703125" style="1" customWidth="1"/>
    <col min="12811" max="13056" width="11.42578125" style="1"/>
    <col min="13057" max="13058" width="2.85546875" style="1" customWidth="1"/>
    <col min="13059" max="13059" width="20.42578125" style="1" customWidth="1"/>
    <col min="13060" max="13060" width="13.28515625" style="1" customWidth="1"/>
    <col min="13061" max="13061" width="13.140625" style="1" customWidth="1"/>
    <col min="13062" max="13063" width="12.5703125" style="1" customWidth="1"/>
    <col min="13064" max="13064" width="2.85546875" style="1" customWidth="1"/>
    <col min="13065" max="13065" width="11.42578125" style="1"/>
    <col min="13066" max="13066" width="6.5703125" style="1" customWidth="1"/>
    <col min="13067" max="13312" width="11.42578125" style="1"/>
    <col min="13313" max="13314" width="2.85546875" style="1" customWidth="1"/>
    <col min="13315" max="13315" width="20.42578125" style="1" customWidth="1"/>
    <col min="13316" max="13316" width="13.28515625" style="1" customWidth="1"/>
    <col min="13317" max="13317" width="13.140625" style="1" customWidth="1"/>
    <col min="13318" max="13319" width="12.5703125" style="1" customWidth="1"/>
    <col min="13320" max="13320" width="2.85546875" style="1" customWidth="1"/>
    <col min="13321" max="13321" width="11.42578125" style="1"/>
    <col min="13322" max="13322" width="6.5703125" style="1" customWidth="1"/>
    <col min="13323" max="13568" width="11.42578125" style="1"/>
    <col min="13569" max="13570" width="2.85546875" style="1" customWidth="1"/>
    <col min="13571" max="13571" width="20.42578125" style="1" customWidth="1"/>
    <col min="13572" max="13572" width="13.28515625" style="1" customWidth="1"/>
    <col min="13573" max="13573" width="13.140625" style="1" customWidth="1"/>
    <col min="13574" max="13575" width="12.5703125" style="1" customWidth="1"/>
    <col min="13576" max="13576" width="2.85546875" style="1" customWidth="1"/>
    <col min="13577" max="13577" width="11.42578125" style="1"/>
    <col min="13578" max="13578" width="6.5703125" style="1" customWidth="1"/>
    <col min="13579" max="13824" width="11.42578125" style="1"/>
    <col min="13825" max="13826" width="2.85546875" style="1" customWidth="1"/>
    <col min="13827" max="13827" width="20.42578125" style="1" customWidth="1"/>
    <col min="13828" max="13828" width="13.28515625" style="1" customWidth="1"/>
    <col min="13829" max="13829" width="13.140625" style="1" customWidth="1"/>
    <col min="13830" max="13831" width="12.5703125" style="1" customWidth="1"/>
    <col min="13832" max="13832" width="2.85546875" style="1" customWidth="1"/>
    <col min="13833" max="13833" width="11.42578125" style="1"/>
    <col min="13834" max="13834" width="6.5703125" style="1" customWidth="1"/>
    <col min="13835" max="14080" width="11.42578125" style="1"/>
    <col min="14081" max="14082" width="2.85546875" style="1" customWidth="1"/>
    <col min="14083" max="14083" width="20.42578125" style="1" customWidth="1"/>
    <col min="14084" max="14084" width="13.28515625" style="1" customWidth="1"/>
    <col min="14085" max="14085" width="13.140625" style="1" customWidth="1"/>
    <col min="14086" max="14087" width="12.5703125" style="1" customWidth="1"/>
    <col min="14088" max="14088" width="2.85546875" style="1" customWidth="1"/>
    <col min="14089" max="14089" width="11.42578125" style="1"/>
    <col min="14090" max="14090" width="6.5703125" style="1" customWidth="1"/>
    <col min="14091" max="14336" width="11.42578125" style="1"/>
    <col min="14337" max="14338" width="2.85546875" style="1" customWidth="1"/>
    <col min="14339" max="14339" width="20.42578125" style="1" customWidth="1"/>
    <col min="14340" max="14340" width="13.28515625" style="1" customWidth="1"/>
    <col min="14341" max="14341" width="13.140625" style="1" customWidth="1"/>
    <col min="14342" max="14343" width="12.5703125" style="1" customWidth="1"/>
    <col min="14344" max="14344" width="2.85546875" style="1" customWidth="1"/>
    <col min="14345" max="14345" width="11.42578125" style="1"/>
    <col min="14346" max="14346" width="6.5703125" style="1" customWidth="1"/>
    <col min="14347" max="14592" width="11.42578125" style="1"/>
    <col min="14593" max="14594" width="2.85546875" style="1" customWidth="1"/>
    <col min="14595" max="14595" width="20.42578125" style="1" customWidth="1"/>
    <col min="14596" max="14596" width="13.28515625" style="1" customWidth="1"/>
    <col min="14597" max="14597" width="13.140625" style="1" customWidth="1"/>
    <col min="14598" max="14599" width="12.5703125" style="1" customWidth="1"/>
    <col min="14600" max="14600" width="2.85546875" style="1" customWidth="1"/>
    <col min="14601" max="14601" width="11.42578125" style="1"/>
    <col min="14602" max="14602" width="6.5703125" style="1" customWidth="1"/>
    <col min="14603" max="14848" width="11.42578125" style="1"/>
    <col min="14849" max="14850" width="2.85546875" style="1" customWidth="1"/>
    <col min="14851" max="14851" width="20.42578125" style="1" customWidth="1"/>
    <col min="14852" max="14852" width="13.28515625" style="1" customWidth="1"/>
    <col min="14853" max="14853" width="13.140625" style="1" customWidth="1"/>
    <col min="14854" max="14855" width="12.5703125" style="1" customWidth="1"/>
    <col min="14856" max="14856" width="2.85546875" style="1" customWidth="1"/>
    <col min="14857" max="14857" width="11.42578125" style="1"/>
    <col min="14858" max="14858" width="6.5703125" style="1" customWidth="1"/>
    <col min="14859" max="15104" width="11.42578125" style="1"/>
    <col min="15105" max="15106" width="2.85546875" style="1" customWidth="1"/>
    <col min="15107" max="15107" width="20.42578125" style="1" customWidth="1"/>
    <col min="15108" max="15108" width="13.28515625" style="1" customWidth="1"/>
    <col min="15109" max="15109" width="13.140625" style="1" customWidth="1"/>
    <col min="15110" max="15111" width="12.5703125" style="1" customWidth="1"/>
    <col min="15112" max="15112" width="2.85546875" style="1" customWidth="1"/>
    <col min="15113" max="15113" width="11.42578125" style="1"/>
    <col min="15114" max="15114" width="6.5703125" style="1" customWidth="1"/>
    <col min="15115" max="15360" width="11.42578125" style="1"/>
    <col min="15361" max="15362" width="2.85546875" style="1" customWidth="1"/>
    <col min="15363" max="15363" width="20.42578125" style="1" customWidth="1"/>
    <col min="15364" max="15364" width="13.28515625" style="1" customWidth="1"/>
    <col min="15365" max="15365" width="13.140625" style="1" customWidth="1"/>
    <col min="15366" max="15367" width="12.5703125" style="1" customWidth="1"/>
    <col min="15368" max="15368" width="2.85546875" style="1" customWidth="1"/>
    <col min="15369" max="15369" width="11.42578125" style="1"/>
    <col min="15370" max="15370" width="6.5703125" style="1" customWidth="1"/>
    <col min="15371" max="15616" width="11.42578125" style="1"/>
    <col min="15617" max="15618" width="2.85546875" style="1" customWidth="1"/>
    <col min="15619" max="15619" width="20.42578125" style="1" customWidth="1"/>
    <col min="15620" max="15620" width="13.28515625" style="1" customWidth="1"/>
    <col min="15621" max="15621" width="13.140625" style="1" customWidth="1"/>
    <col min="15622" max="15623" width="12.5703125" style="1" customWidth="1"/>
    <col min="15624" max="15624" width="2.85546875" style="1" customWidth="1"/>
    <col min="15625" max="15625" width="11.42578125" style="1"/>
    <col min="15626" max="15626" width="6.5703125" style="1" customWidth="1"/>
    <col min="15627" max="15872" width="11.42578125" style="1"/>
    <col min="15873" max="15874" width="2.85546875" style="1" customWidth="1"/>
    <col min="15875" max="15875" width="20.42578125" style="1" customWidth="1"/>
    <col min="15876" max="15876" width="13.28515625" style="1" customWidth="1"/>
    <col min="15877" max="15877" width="13.140625" style="1" customWidth="1"/>
    <col min="15878" max="15879" width="12.5703125" style="1" customWidth="1"/>
    <col min="15880" max="15880" width="2.85546875" style="1" customWidth="1"/>
    <col min="15881" max="15881" width="11.42578125" style="1"/>
    <col min="15882" max="15882" width="6.5703125" style="1" customWidth="1"/>
    <col min="15883" max="16128" width="11.42578125" style="1"/>
    <col min="16129" max="16130" width="2.85546875" style="1" customWidth="1"/>
    <col min="16131" max="16131" width="20.42578125" style="1" customWidth="1"/>
    <col min="16132" max="16132" width="13.28515625" style="1" customWidth="1"/>
    <col min="16133" max="16133" width="13.140625" style="1" customWidth="1"/>
    <col min="16134" max="16135" width="12.5703125" style="1" customWidth="1"/>
    <col min="16136" max="16136" width="2.85546875" style="1" customWidth="1"/>
    <col min="16137" max="16137" width="11.42578125" style="1"/>
    <col min="16138" max="16138" width="6.5703125" style="1" customWidth="1"/>
    <col min="16139" max="16384" width="11.42578125" style="1"/>
  </cols>
  <sheetData>
    <row r="1" spans="1:10" x14ac:dyDescent="0.2">
      <c r="A1" s="110" t="s">
        <v>43</v>
      </c>
      <c r="B1" s="110"/>
      <c r="C1" s="110"/>
      <c r="D1" s="110"/>
      <c r="E1" s="110"/>
      <c r="F1" s="110"/>
      <c r="G1" s="110"/>
      <c r="H1" s="110"/>
      <c r="I1" s="39"/>
      <c r="J1" s="39"/>
    </row>
    <row r="2" spans="1:10" x14ac:dyDescent="0.2">
      <c r="A2" s="110" t="s">
        <v>87</v>
      </c>
      <c r="B2" s="110"/>
      <c r="C2" s="110"/>
      <c r="D2" s="110"/>
      <c r="E2" s="110"/>
      <c r="F2" s="110"/>
      <c r="G2" s="110"/>
      <c r="H2" s="110"/>
      <c r="I2" s="39"/>
      <c r="J2" s="39"/>
    </row>
    <row r="3" spans="1:10" x14ac:dyDescent="0.2">
      <c r="A3" s="105" t="s">
        <v>44</v>
      </c>
      <c r="B3" s="105"/>
      <c r="C3" s="105"/>
      <c r="D3" s="105"/>
      <c r="E3" s="105"/>
      <c r="F3" s="105"/>
      <c r="G3" s="105"/>
      <c r="H3" s="105"/>
      <c r="I3" s="39"/>
      <c r="J3" s="39"/>
    </row>
    <row r="4" spans="1:10" s="39" customFormat="1" ht="9.75" customHeight="1" x14ac:dyDescent="0.2">
      <c r="A4" s="12"/>
      <c r="B4" s="12"/>
      <c r="C4" s="12"/>
      <c r="D4" s="12"/>
      <c r="E4" s="12"/>
      <c r="F4" s="12"/>
      <c r="G4" s="12"/>
      <c r="H4" s="12"/>
    </row>
    <row r="5" spans="1:10" ht="12.75" customHeight="1" x14ac:dyDescent="0.2">
      <c r="A5" s="12"/>
      <c r="B5" s="12"/>
      <c r="C5" s="12"/>
      <c r="D5" s="12"/>
      <c r="E5" s="12"/>
      <c r="F5" s="106" t="s">
        <v>88</v>
      </c>
      <c r="G5" s="107"/>
      <c r="H5" s="12"/>
    </row>
    <row r="6" spans="1:10" ht="17.25" customHeight="1" x14ac:dyDescent="0.2">
      <c r="A6" s="12"/>
      <c r="B6" s="12"/>
      <c r="C6" s="12"/>
      <c r="D6" s="12"/>
      <c r="E6" s="12"/>
      <c r="F6" s="13" t="s">
        <v>22</v>
      </c>
      <c r="G6" s="14" t="s">
        <v>23</v>
      </c>
      <c r="H6" s="12"/>
    </row>
    <row r="7" spans="1:10" x14ac:dyDescent="0.2">
      <c r="A7" s="12"/>
      <c r="B7" s="16" t="s">
        <v>24</v>
      </c>
      <c r="C7" s="17"/>
      <c r="D7" s="17"/>
      <c r="E7" s="17"/>
      <c r="F7" s="18">
        <v>966443.20187312656</v>
      </c>
      <c r="G7" s="19">
        <v>1</v>
      </c>
      <c r="H7" s="12"/>
    </row>
    <row r="8" spans="1:10" ht="6" customHeight="1" x14ac:dyDescent="0.2">
      <c r="A8" s="12"/>
      <c r="B8" s="22"/>
      <c r="C8" s="23"/>
      <c r="D8" s="23"/>
      <c r="E8" s="23"/>
      <c r="F8" s="24"/>
      <c r="G8" s="25"/>
      <c r="H8" s="12"/>
    </row>
    <row r="9" spans="1:10" x14ac:dyDescent="0.2">
      <c r="A9" s="12"/>
      <c r="B9" s="22"/>
      <c r="C9" s="23" t="s">
        <v>25</v>
      </c>
      <c r="D9" s="23"/>
      <c r="E9" s="23"/>
      <c r="F9" s="24">
        <v>963276.61121549783</v>
      </c>
      <c r="G9" s="28">
        <v>0.99672345912155902</v>
      </c>
      <c r="H9" s="12"/>
      <c r="J9" s="31"/>
    </row>
    <row r="10" spans="1:10" ht="6" customHeight="1" x14ac:dyDescent="0.2">
      <c r="A10" s="12"/>
      <c r="B10" s="22"/>
      <c r="C10" s="23"/>
      <c r="D10" s="23"/>
      <c r="E10" s="23"/>
      <c r="F10" s="24"/>
      <c r="G10" s="25"/>
      <c r="H10" s="12"/>
    </row>
    <row r="11" spans="1:10" x14ac:dyDescent="0.2">
      <c r="A11" s="12"/>
      <c r="B11" s="32"/>
      <c r="C11" s="33" t="s">
        <v>26</v>
      </c>
      <c r="D11" s="33"/>
      <c r="E11" s="33"/>
      <c r="F11" s="34">
        <v>3166.5906576285824</v>
      </c>
      <c r="G11" s="35">
        <v>3.2765408784408714E-3</v>
      </c>
      <c r="H11" s="12"/>
    </row>
    <row r="12" spans="1:10" s="39" customFormat="1" ht="7.5" customHeight="1" x14ac:dyDescent="0.2">
      <c r="A12" s="12"/>
      <c r="B12" s="36"/>
      <c r="C12" s="36"/>
      <c r="D12" s="36"/>
      <c r="E12" s="36"/>
      <c r="F12" s="37"/>
      <c r="G12" s="36"/>
      <c r="H12" s="12"/>
    </row>
    <row r="13" spans="1:10" x14ac:dyDescent="0.2">
      <c r="A13" s="12"/>
      <c r="B13" s="16" t="s">
        <v>27</v>
      </c>
      <c r="C13" s="17"/>
      <c r="D13" s="17"/>
      <c r="E13" s="17"/>
      <c r="F13" s="18">
        <v>623895.8246398333</v>
      </c>
      <c r="G13" s="19">
        <v>0.64555870787918024</v>
      </c>
      <c r="H13" s="12"/>
    </row>
    <row r="14" spans="1:10" ht="6" customHeight="1" x14ac:dyDescent="0.2">
      <c r="A14" s="12"/>
      <c r="B14" s="40"/>
      <c r="C14" s="27"/>
      <c r="D14" s="27"/>
      <c r="E14" s="27"/>
      <c r="F14" s="41"/>
      <c r="G14" s="42"/>
      <c r="H14" s="12"/>
    </row>
    <row r="15" spans="1:10" x14ac:dyDescent="0.2">
      <c r="A15" s="12"/>
      <c r="B15" s="22"/>
      <c r="C15" s="23" t="s">
        <v>28</v>
      </c>
      <c r="D15" s="23"/>
      <c r="E15" s="23"/>
      <c r="F15" s="24">
        <v>153563.29763948874</v>
      </c>
      <c r="G15" s="28">
        <v>0.15889531567075821</v>
      </c>
      <c r="H15" s="12"/>
    </row>
    <row r="16" spans="1:10" ht="6" customHeight="1" x14ac:dyDescent="0.2">
      <c r="A16" s="12"/>
      <c r="B16" s="22"/>
      <c r="C16" s="23"/>
      <c r="D16" s="23"/>
      <c r="E16" s="23"/>
      <c r="F16" s="44"/>
      <c r="G16" s="25"/>
      <c r="H16" s="12"/>
    </row>
    <row r="17" spans="1:11" x14ac:dyDescent="0.2">
      <c r="A17" s="12"/>
      <c r="B17" s="22"/>
      <c r="C17" s="23" t="s">
        <v>29</v>
      </c>
      <c r="D17" s="23"/>
      <c r="E17" s="23"/>
      <c r="F17" s="24">
        <v>238891.67527729779</v>
      </c>
      <c r="G17" s="28">
        <v>0.24718646146435327</v>
      </c>
      <c r="H17" s="12"/>
    </row>
    <row r="18" spans="1:11" ht="6" customHeight="1" x14ac:dyDescent="0.2">
      <c r="A18" s="12"/>
      <c r="B18" s="22"/>
      <c r="C18" s="23"/>
      <c r="D18" s="23"/>
      <c r="E18" s="23"/>
      <c r="F18" s="44"/>
      <c r="G18" s="25"/>
      <c r="H18" s="12"/>
    </row>
    <row r="19" spans="1:11" x14ac:dyDescent="0.2">
      <c r="A19" s="12"/>
      <c r="B19" s="22"/>
      <c r="C19" s="23" t="s">
        <v>30</v>
      </c>
      <c r="D19" s="23"/>
      <c r="E19" s="23"/>
      <c r="F19" s="24">
        <v>75357.982415775899</v>
      </c>
      <c r="G19" s="28">
        <v>7.7974558949475442E-2</v>
      </c>
      <c r="H19" s="12"/>
    </row>
    <row r="20" spans="1:11" ht="6" customHeight="1" x14ac:dyDescent="0.2">
      <c r="A20" s="12"/>
      <c r="B20" s="22"/>
      <c r="C20" s="23"/>
      <c r="D20" s="23"/>
      <c r="E20" s="23"/>
      <c r="F20" s="44"/>
      <c r="G20" s="25"/>
      <c r="H20" s="12"/>
    </row>
    <row r="21" spans="1:11" x14ac:dyDescent="0.2">
      <c r="A21" s="12"/>
      <c r="B21" s="22"/>
      <c r="C21" s="23" t="s">
        <v>31</v>
      </c>
      <c r="D21" s="23"/>
      <c r="E21" s="23"/>
      <c r="F21" s="24">
        <v>-7662.1332315582995</v>
      </c>
      <c r="G21" s="28">
        <v>-7.9281774828648174E-3</v>
      </c>
      <c r="H21" s="12"/>
      <c r="K21" s="45"/>
    </row>
    <row r="22" spans="1:11" ht="6" customHeight="1" x14ac:dyDescent="0.2">
      <c r="A22" s="12"/>
      <c r="B22" s="22"/>
      <c r="C22" s="23"/>
      <c r="D22" s="23"/>
      <c r="E22" s="23"/>
      <c r="F22" s="44"/>
      <c r="G22" s="25"/>
      <c r="H22" s="12"/>
    </row>
    <row r="23" spans="1:11" x14ac:dyDescent="0.2">
      <c r="A23" s="12"/>
      <c r="B23" s="22"/>
      <c r="C23" s="23" t="s">
        <v>32</v>
      </c>
      <c r="D23" s="23"/>
      <c r="E23" s="23"/>
      <c r="F23" s="24">
        <v>21447.506877662636</v>
      </c>
      <c r="G23" s="28">
        <v>2.2192206263227706E-2</v>
      </c>
      <c r="H23" s="12"/>
    </row>
    <row r="24" spans="1:11" ht="6" customHeight="1" x14ac:dyDescent="0.2">
      <c r="A24" s="12"/>
      <c r="B24" s="22"/>
      <c r="C24" s="23"/>
      <c r="D24" s="23"/>
      <c r="E24" s="23"/>
      <c r="F24" s="44"/>
      <c r="G24" s="25"/>
      <c r="H24" s="12"/>
    </row>
    <row r="25" spans="1:11" x14ac:dyDescent="0.2">
      <c r="A25" s="12"/>
      <c r="B25" s="22"/>
      <c r="C25" s="23" t="s">
        <v>33</v>
      </c>
      <c r="D25" s="23"/>
      <c r="E25" s="23"/>
      <c r="F25" s="24">
        <v>34380.08559873679</v>
      </c>
      <c r="G25" s="28">
        <v>3.5573829410877437E-2</v>
      </c>
      <c r="H25" s="12"/>
    </row>
    <row r="26" spans="1:11" ht="6" customHeight="1" x14ac:dyDescent="0.2">
      <c r="A26" s="12"/>
      <c r="B26" s="22"/>
      <c r="C26" s="23"/>
      <c r="D26" s="23"/>
      <c r="E26" s="23"/>
      <c r="F26" s="44"/>
      <c r="G26" s="28"/>
      <c r="H26" s="12"/>
    </row>
    <row r="27" spans="1:11" x14ac:dyDescent="0.2">
      <c r="A27" s="12"/>
      <c r="B27" s="32"/>
      <c r="C27" s="33" t="s">
        <v>34</v>
      </c>
      <c r="D27" s="33"/>
      <c r="E27" s="33"/>
      <c r="F27" s="34">
        <v>107917.4100624297</v>
      </c>
      <c r="G27" s="35">
        <v>0.11166451360335293</v>
      </c>
      <c r="H27" s="12"/>
    </row>
    <row r="28" spans="1:11" s="39" customFormat="1" ht="6" customHeight="1" x14ac:dyDescent="0.2">
      <c r="A28" s="12"/>
      <c r="B28" s="36"/>
      <c r="C28" s="36"/>
      <c r="D28" s="36"/>
      <c r="E28" s="36"/>
      <c r="F28" s="37"/>
      <c r="G28" s="36"/>
      <c r="H28" s="12"/>
    </row>
    <row r="29" spans="1:11" x14ac:dyDescent="0.2">
      <c r="A29" s="12"/>
      <c r="B29" s="46" t="s">
        <v>35</v>
      </c>
      <c r="C29" s="47"/>
      <c r="D29" s="47"/>
      <c r="E29" s="47"/>
      <c r="F29" s="48">
        <v>342547.37723329308</v>
      </c>
      <c r="G29" s="49">
        <v>0.3544412921208196</v>
      </c>
      <c r="H29" s="12"/>
    </row>
    <row r="30" spans="1:11" s="39" customFormat="1" ht="6" customHeight="1" x14ac:dyDescent="0.2">
      <c r="A30" s="12"/>
      <c r="B30" s="12"/>
      <c r="C30" s="12"/>
      <c r="D30" s="12"/>
      <c r="E30" s="12"/>
      <c r="F30" s="52"/>
      <c r="G30" s="53"/>
      <c r="H30" s="12"/>
    </row>
    <row r="31" spans="1:11" x14ac:dyDescent="0.2">
      <c r="A31" s="12"/>
      <c r="B31" s="56" t="s">
        <v>36</v>
      </c>
      <c r="C31" s="57"/>
      <c r="D31" s="57"/>
      <c r="E31" s="57"/>
      <c r="F31" s="58">
        <v>38234.982863757643</v>
      </c>
      <c r="G31" s="59">
        <v>3.9562576248300917E-2</v>
      </c>
      <c r="H31" s="12"/>
    </row>
    <row r="32" spans="1:11" s="39" customFormat="1" ht="6" customHeight="1" x14ac:dyDescent="0.2">
      <c r="A32" s="12"/>
      <c r="B32" s="61"/>
      <c r="C32" s="12"/>
      <c r="D32" s="12"/>
      <c r="E32" s="12"/>
      <c r="F32" s="62"/>
      <c r="G32" s="63"/>
      <c r="H32" s="12"/>
    </row>
    <row r="33" spans="1:14" x14ac:dyDescent="0.2">
      <c r="A33" s="12"/>
      <c r="B33" s="46" t="s">
        <v>37</v>
      </c>
      <c r="C33" s="47"/>
      <c r="D33" s="47"/>
      <c r="E33" s="47"/>
      <c r="F33" s="48">
        <v>304312.39436953544</v>
      </c>
      <c r="G33" s="49">
        <v>0.3148787158725187</v>
      </c>
      <c r="H33" s="12"/>
    </row>
    <row r="34" spans="1:14" s="39" customFormat="1" ht="6" customHeight="1" x14ac:dyDescent="0.2">
      <c r="A34" s="12"/>
      <c r="B34" s="12"/>
      <c r="C34" s="12"/>
      <c r="D34" s="12"/>
      <c r="E34" s="12"/>
      <c r="F34" s="62"/>
      <c r="G34" s="63"/>
      <c r="H34" s="12"/>
    </row>
    <row r="35" spans="1:14" x14ac:dyDescent="0.2">
      <c r="A35" s="12"/>
      <c r="B35" s="56" t="s">
        <v>38</v>
      </c>
      <c r="C35" s="57"/>
      <c r="D35" s="57"/>
      <c r="E35" s="57"/>
      <c r="F35" s="58">
        <v>9178.1455846082699</v>
      </c>
      <c r="G35" s="59">
        <v>9.496828749811172E-3</v>
      </c>
      <c r="H35" s="12"/>
    </row>
    <row r="36" spans="1:14" s="39" customFormat="1" ht="6" customHeight="1" x14ac:dyDescent="0.2">
      <c r="A36" s="12"/>
      <c r="B36" s="36"/>
      <c r="C36" s="36"/>
      <c r="D36" s="36"/>
      <c r="E36" s="36"/>
      <c r="F36" s="62"/>
      <c r="G36" s="63"/>
      <c r="H36" s="12"/>
    </row>
    <row r="37" spans="1:14" x14ac:dyDescent="0.2">
      <c r="A37" s="12"/>
      <c r="B37" s="56" t="s">
        <v>39</v>
      </c>
      <c r="C37" s="57"/>
      <c r="D37" s="57"/>
      <c r="E37" s="57"/>
      <c r="F37" s="58">
        <v>3996.5074827670278</v>
      </c>
      <c r="G37" s="59">
        <v>4.1352740388893375E-3</v>
      </c>
      <c r="H37" s="12"/>
    </row>
    <row r="38" spans="1:14" s="39" customFormat="1" ht="6" customHeight="1" x14ac:dyDescent="0.2">
      <c r="A38" s="12"/>
      <c r="B38" s="12"/>
      <c r="C38" s="12"/>
      <c r="D38" s="12"/>
      <c r="E38" s="12"/>
      <c r="F38" s="37"/>
      <c r="G38" s="36"/>
      <c r="H38" s="12"/>
    </row>
    <row r="39" spans="1:14" x14ac:dyDescent="0.2">
      <c r="A39" s="12"/>
      <c r="B39" s="46" t="s">
        <v>40</v>
      </c>
      <c r="C39" s="47"/>
      <c r="D39" s="47"/>
      <c r="E39" s="47"/>
      <c r="F39" s="48">
        <v>309494.03247137665</v>
      </c>
      <c r="G39" s="49">
        <v>0.32024027058344051</v>
      </c>
      <c r="H39" s="12"/>
    </row>
    <row r="40" spans="1:14" s="39" customFormat="1" x14ac:dyDescent="0.2">
      <c r="A40" s="12"/>
      <c r="B40" s="67"/>
      <c r="C40" s="68"/>
      <c r="D40" s="68"/>
      <c r="E40" s="68"/>
      <c r="F40" s="69"/>
      <c r="G40" s="77"/>
      <c r="H40" s="12"/>
    </row>
    <row r="41" spans="1:14" s="39" customFormat="1" x14ac:dyDescent="0.2">
      <c r="A41" s="12"/>
      <c r="B41" s="72" t="s">
        <v>41</v>
      </c>
      <c r="C41" s="73"/>
      <c r="D41" s="73"/>
      <c r="E41" s="73"/>
      <c r="F41" s="74"/>
      <c r="G41" s="78"/>
      <c r="H41" s="12"/>
    </row>
    <row r="42" spans="1:14" x14ac:dyDescent="0.2">
      <c r="A42" s="12"/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03"/>
    </row>
    <row r="44" spans="1:14" x14ac:dyDescent="0.2">
      <c r="F44" s="31"/>
    </row>
    <row r="45" spans="1:14" x14ac:dyDescent="0.2">
      <c r="F45" s="31"/>
    </row>
    <row r="46" spans="1:14" x14ac:dyDescent="0.2">
      <c r="F46" s="31"/>
    </row>
    <row r="47" spans="1:14" x14ac:dyDescent="0.2">
      <c r="F47" s="31"/>
    </row>
    <row r="48" spans="1:14" x14ac:dyDescent="0.2">
      <c r="F48" s="31"/>
    </row>
  </sheetData>
  <mergeCells count="5">
    <mergeCell ref="A1:H1"/>
    <mergeCell ref="A2:H2"/>
    <mergeCell ref="A3:H3"/>
    <mergeCell ref="F5:G5"/>
    <mergeCell ref="B42:N42"/>
  </mergeCells>
  <printOptions horizontalCentered="1"/>
  <pageMargins left="0.74803149606299213" right="0.74803149606299213" top="0.98425196850393704" bottom="0.98425196850393704" header="0" footer="0"/>
  <pageSetup paperSize="9" scale="83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48"/>
  <sheetViews>
    <sheetView showGridLines="0" zoomScaleNormal="100" workbookViewId="0">
      <selection sqref="A1:H1"/>
    </sheetView>
  </sheetViews>
  <sheetFormatPr baseColWidth="10" defaultRowHeight="12.75" x14ac:dyDescent="0.2"/>
  <cols>
    <col min="1" max="2" width="2.85546875" style="1" customWidth="1"/>
    <col min="3" max="3" width="20.42578125" style="1" customWidth="1"/>
    <col min="4" max="4" width="13.28515625" style="1" customWidth="1"/>
    <col min="5" max="5" width="13.140625" style="1" customWidth="1"/>
    <col min="6" max="7" width="12.5703125" style="1" customWidth="1"/>
    <col min="8" max="8" width="2.85546875" style="1" customWidth="1"/>
    <col min="9" max="9" width="11.42578125" style="1"/>
    <col min="10" max="10" width="6.5703125" style="1" customWidth="1"/>
    <col min="11" max="256" width="11.42578125" style="1"/>
    <col min="257" max="258" width="2.85546875" style="1" customWidth="1"/>
    <col min="259" max="259" width="20.42578125" style="1" customWidth="1"/>
    <col min="260" max="260" width="13.28515625" style="1" customWidth="1"/>
    <col min="261" max="261" width="13.140625" style="1" customWidth="1"/>
    <col min="262" max="263" width="12.5703125" style="1" customWidth="1"/>
    <col min="264" max="264" width="2.85546875" style="1" customWidth="1"/>
    <col min="265" max="265" width="11.42578125" style="1"/>
    <col min="266" max="266" width="6.5703125" style="1" customWidth="1"/>
    <col min="267" max="512" width="11.42578125" style="1"/>
    <col min="513" max="514" width="2.85546875" style="1" customWidth="1"/>
    <col min="515" max="515" width="20.42578125" style="1" customWidth="1"/>
    <col min="516" max="516" width="13.28515625" style="1" customWidth="1"/>
    <col min="517" max="517" width="13.140625" style="1" customWidth="1"/>
    <col min="518" max="519" width="12.5703125" style="1" customWidth="1"/>
    <col min="520" max="520" width="2.85546875" style="1" customWidth="1"/>
    <col min="521" max="521" width="11.42578125" style="1"/>
    <col min="522" max="522" width="6.5703125" style="1" customWidth="1"/>
    <col min="523" max="768" width="11.42578125" style="1"/>
    <col min="769" max="770" width="2.85546875" style="1" customWidth="1"/>
    <col min="771" max="771" width="20.42578125" style="1" customWidth="1"/>
    <col min="772" max="772" width="13.28515625" style="1" customWidth="1"/>
    <col min="773" max="773" width="13.140625" style="1" customWidth="1"/>
    <col min="774" max="775" width="12.5703125" style="1" customWidth="1"/>
    <col min="776" max="776" width="2.85546875" style="1" customWidth="1"/>
    <col min="777" max="777" width="11.42578125" style="1"/>
    <col min="778" max="778" width="6.5703125" style="1" customWidth="1"/>
    <col min="779" max="1024" width="11.42578125" style="1"/>
    <col min="1025" max="1026" width="2.85546875" style="1" customWidth="1"/>
    <col min="1027" max="1027" width="20.42578125" style="1" customWidth="1"/>
    <col min="1028" max="1028" width="13.28515625" style="1" customWidth="1"/>
    <col min="1029" max="1029" width="13.140625" style="1" customWidth="1"/>
    <col min="1030" max="1031" width="12.5703125" style="1" customWidth="1"/>
    <col min="1032" max="1032" width="2.85546875" style="1" customWidth="1"/>
    <col min="1033" max="1033" width="11.42578125" style="1"/>
    <col min="1034" max="1034" width="6.5703125" style="1" customWidth="1"/>
    <col min="1035" max="1280" width="11.42578125" style="1"/>
    <col min="1281" max="1282" width="2.85546875" style="1" customWidth="1"/>
    <col min="1283" max="1283" width="20.42578125" style="1" customWidth="1"/>
    <col min="1284" max="1284" width="13.28515625" style="1" customWidth="1"/>
    <col min="1285" max="1285" width="13.140625" style="1" customWidth="1"/>
    <col min="1286" max="1287" width="12.5703125" style="1" customWidth="1"/>
    <col min="1288" max="1288" width="2.85546875" style="1" customWidth="1"/>
    <col min="1289" max="1289" width="11.42578125" style="1"/>
    <col min="1290" max="1290" width="6.5703125" style="1" customWidth="1"/>
    <col min="1291" max="1536" width="11.42578125" style="1"/>
    <col min="1537" max="1538" width="2.85546875" style="1" customWidth="1"/>
    <col min="1539" max="1539" width="20.42578125" style="1" customWidth="1"/>
    <col min="1540" max="1540" width="13.28515625" style="1" customWidth="1"/>
    <col min="1541" max="1541" width="13.140625" style="1" customWidth="1"/>
    <col min="1542" max="1543" width="12.5703125" style="1" customWidth="1"/>
    <col min="1544" max="1544" width="2.85546875" style="1" customWidth="1"/>
    <col min="1545" max="1545" width="11.42578125" style="1"/>
    <col min="1546" max="1546" width="6.5703125" style="1" customWidth="1"/>
    <col min="1547" max="1792" width="11.42578125" style="1"/>
    <col min="1793" max="1794" width="2.85546875" style="1" customWidth="1"/>
    <col min="1795" max="1795" width="20.42578125" style="1" customWidth="1"/>
    <col min="1796" max="1796" width="13.28515625" style="1" customWidth="1"/>
    <col min="1797" max="1797" width="13.140625" style="1" customWidth="1"/>
    <col min="1798" max="1799" width="12.5703125" style="1" customWidth="1"/>
    <col min="1800" max="1800" width="2.85546875" style="1" customWidth="1"/>
    <col min="1801" max="1801" width="11.42578125" style="1"/>
    <col min="1802" max="1802" width="6.5703125" style="1" customWidth="1"/>
    <col min="1803" max="2048" width="11.42578125" style="1"/>
    <col min="2049" max="2050" width="2.85546875" style="1" customWidth="1"/>
    <col min="2051" max="2051" width="20.42578125" style="1" customWidth="1"/>
    <col min="2052" max="2052" width="13.28515625" style="1" customWidth="1"/>
    <col min="2053" max="2053" width="13.140625" style="1" customWidth="1"/>
    <col min="2054" max="2055" width="12.5703125" style="1" customWidth="1"/>
    <col min="2056" max="2056" width="2.85546875" style="1" customWidth="1"/>
    <col min="2057" max="2057" width="11.42578125" style="1"/>
    <col min="2058" max="2058" width="6.5703125" style="1" customWidth="1"/>
    <col min="2059" max="2304" width="11.42578125" style="1"/>
    <col min="2305" max="2306" width="2.85546875" style="1" customWidth="1"/>
    <col min="2307" max="2307" width="20.42578125" style="1" customWidth="1"/>
    <col min="2308" max="2308" width="13.28515625" style="1" customWidth="1"/>
    <col min="2309" max="2309" width="13.140625" style="1" customWidth="1"/>
    <col min="2310" max="2311" width="12.5703125" style="1" customWidth="1"/>
    <col min="2312" max="2312" width="2.85546875" style="1" customWidth="1"/>
    <col min="2313" max="2313" width="11.42578125" style="1"/>
    <col min="2314" max="2314" width="6.5703125" style="1" customWidth="1"/>
    <col min="2315" max="2560" width="11.42578125" style="1"/>
    <col min="2561" max="2562" width="2.85546875" style="1" customWidth="1"/>
    <col min="2563" max="2563" width="20.42578125" style="1" customWidth="1"/>
    <col min="2564" max="2564" width="13.28515625" style="1" customWidth="1"/>
    <col min="2565" max="2565" width="13.140625" style="1" customWidth="1"/>
    <col min="2566" max="2567" width="12.5703125" style="1" customWidth="1"/>
    <col min="2568" max="2568" width="2.85546875" style="1" customWidth="1"/>
    <col min="2569" max="2569" width="11.42578125" style="1"/>
    <col min="2570" max="2570" width="6.5703125" style="1" customWidth="1"/>
    <col min="2571" max="2816" width="11.42578125" style="1"/>
    <col min="2817" max="2818" width="2.85546875" style="1" customWidth="1"/>
    <col min="2819" max="2819" width="20.42578125" style="1" customWidth="1"/>
    <col min="2820" max="2820" width="13.28515625" style="1" customWidth="1"/>
    <col min="2821" max="2821" width="13.140625" style="1" customWidth="1"/>
    <col min="2822" max="2823" width="12.5703125" style="1" customWidth="1"/>
    <col min="2824" max="2824" width="2.85546875" style="1" customWidth="1"/>
    <col min="2825" max="2825" width="11.42578125" style="1"/>
    <col min="2826" max="2826" width="6.5703125" style="1" customWidth="1"/>
    <col min="2827" max="3072" width="11.42578125" style="1"/>
    <col min="3073" max="3074" width="2.85546875" style="1" customWidth="1"/>
    <col min="3075" max="3075" width="20.42578125" style="1" customWidth="1"/>
    <col min="3076" max="3076" width="13.28515625" style="1" customWidth="1"/>
    <col min="3077" max="3077" width="13.140625" style="1" customWidth="1"/>
    <col min="3078" max="3079" width="12.5703125" style="1" customWidth="1"/>
    <col min="3080" max="3080" width="2.85546875" style="1" customWidth="1"/>
    <col min="3081" max="3081" width="11.42578125" style="1"/>
    <col min="3082" max="3082" width="6.5703125" style="1" customWidth="1"/>
    <col min="3083" max="3328" width="11.42578125" style="1"/>
    <col min="3329" max="3330" width="2.85546875" style="1" customWidth="1"/>
    <col min="3331" max="3331" width="20.42578125" style="1" customWidth="1"/>
    <col min="3332" max="3332" width="13.28515625" style="1" customWidth="1"/>
    <col min="3333" max="3333" width="13.140625" style="1" customWidth="1"/>
    <col min="3334" max="3335" width="12.5703125" style="1" customWidth="1"/>
    <col min="3336" max="3336" width="2.85546875" style="1" customWidth="1"/>
    <col min="3337" max="3337" width="11.42578125" style="1"/>
    <col min="3338" max="3338" width="6.5703125" style="1" customWidth="1"/>
    <col min="3339" max="3584" width="11.42578125" style="1"/>
    <col min="3585" max="3586" width="2.85546875" style="1" customWidth="1"/>
    <col min="3587" max="3587" width="20.42578125" style="1" customWidth="1"/>
    <col min="3588" max="3588" width="13.28515625" style="1" customWidth="1"/>
    <col min="3589" max="3589" width="13.140625" style="1" customWidth="1"/>
    <col min="3590" max="3591" width="12.5703125" style="1" customWidth="1"/>
    <col min="3592" max="3592" width="2.85546875" style="1" customWidth="1"/>
    <col min="3593" max="3593" width="11.42578125" style="1"/>
    <col min="3594" max="3594" width="6.5703125" style="1" customWidth="1"/>
    <col min="3595" max="3840" width="11.42578125" style="1"/>
    <col min="3841" max="3842" width="2.85546875" style="1" customWidth="1"/>
    <col min="3843" max="3843" width="20.42578125" style="1" customWidth="1"/>
    <col min="3844" max="3844" width="13.28515625" style="1" customWidth="1"/>
    <col min="3845" max="3845" width="13.140625" style="1" customWidth="1"/>
    <col min="3846" max="3847" width="12.5703125" style="1" customWidth="1"/>
    <col min="3848" max="3848" width="2.85546875" style="1" customWidth="1"/>
    <col min="3849" max="3849" width="11.42578125" style="1"/>
    <col min="3850" max="3850" width="6.5703125" style="1" customWidth="1"/>
    <col min="3851" max="4096" width="11.42578125" style="1"/>
    <col min="4097" max="4098" width="2.85546875" style="1" customWidth="1"/>
    <col min="4099" max="4099" width="20.42578125" style="1" customWidth="1"/>
    <col min="4100" max="4100" width="13.28515625" style="1" customWidth="1"/>
    <col min="4101" max="4101" width="13.140625" style="1" customWidth="1"/>
    <col min="4102" max="4103" width="12.5703125" style="1" customWidth="1"/>
    <col min="4104" max="4104" width="2.85546875" style="1" customWidth="1"/>
    <col min="4105" max="4105" width="11.42578125" style="1"/>
    <col min="4106" max="4106" width="6.5703125" style="1" customWidth="1"/>
    <col min="4107" max="4352" width="11.42578125" style="1"/>
    <col min="4353" max="4354" width="2.85546875" style="1" customWidth="1"/>
    <col min="4355" max="4355" width="20.42578125" style="1" customWidth="1"/>
    <col min="4356" max="4356" width="13.28515625" style="1" customWidth="1"/>
    <col min="4357" max="4357" width="13.140625" style="1" customWidth="1"/>
    <col min="4358" max="4359" width="12.5703125" style="1" customWidth="1"/>
    <col min="4360" max="4360" width="2.85546875" style="1" customWidth="1"/>
    <col min="4361" max="4361" width="11.42578125" style="1"/>
    <col min="4362" max="4362" width="6.5703125" style="1" customWidth="1"/>
    <col min="4363" max="4608" width="11.42578125" style="1"/>
    <col min="4609" max="4610" width="2.85546875" style="1" customWidth="1"/>
    <col min="4611" max="4611" width="20.42578125" style="1" customWidth="1"/>
    <col min="4612" max="4612" width="13.28515625" style="1" customWidth="1"/>
    <col min="4613" max="4613" width="13.140625" style="1" customWidth="1"/>
    <col min="4614" max="4615" width="12.5703125" style="1" customWidth="1"/>
    <col min="4616" max="4616" width="2.85546875" style="1" customWidth="1"/>
    <col min="4617" max="4617" width="11.42578125" style="1"/>
    <col min="4618" max="4618" width="6.5703125" style="1" customWidth="1"/>
    <col min="4619" max="4864" width="11.42578125" style="1"/>
    <col min="4865" max="4866" width="2.85546875" style="1" customWidth="1"/>
    <col min="4867" max="4867" width="20.42578125" style="1" customWidth="1"/>
    <col min="4868" max="4868" width="13.28515625" style="1" customWidth="1"/>
    <col min="4869" max="4869" width="13.140625" style="1" customWidth="1"/>
    <col min="4870" max="4871" width="12.5703125" style="1" customWidth="1"/>
    <col min="4872" max="4872" width="2.85546875" style="1" customWidth="1"/>
    <col min="4873" max="4873" width="11.42578125" style="1"/>
    <col min="4874" max="4874" width="6.5703125" style="1" customWidth="1"/>
    <col min="4875" max="5120" width="11.42578125" style="1"/>
    <col min="5121" max="5122" width="2.85546875" style="1" customWidth="1"/>
    <col min="5123" max="5123" width="20.42578125" style="1" customWidth="1"/>
    <col min="5124" max="5124" width="13.28515625" style="1" customWidth="1"/>
    <col min="5125" max="5125" width="13.140625" style="1" customWidth="1"/>
    <col min="5126" max="5127" width="12.5703125" style="1" customWidth="1"/>
    <col min="5128" max="5128" width="2.85546875" style="1" customWidth="1"/>
    <col min="5129" max="5129" width="11.42578125" style="1"/>
    <col min="5130" max="5130" width="6.5703125" style="1" customWidth="1"/>
    <col min="5131" max="5376" width="11.42578125" style="1"/>
    <col min="5377" max="5378" width="2.85546875" style="1" customWidth="1"/>
    <col min="5379" max="5379" width="20.42578125" style="1" customWidth="1"/>
    <col min="5380" max="5380" width="13.28515625" style="1" customWidth="1"/>
    <col min="5381" max="5381" width="13.140625" style="1" customWidth="1"/>
    <col min="5382" max="5383" width="12.5703125" style="1" customWidth="1"/>
    <col min="5384" max="5384" width="2.85546875" style="1" customWidth="1"/>
    <col min="5385" max="5385" width="11.42578125" style="1"/>
    <col min="5386" max="5386" width="6.5703125" style="1" customWidth="1"/>
    <col min="5387" max="5632" width="11.42578125" style="1"/>
    <col min="5633" max="5634" width="2.85546875" style="1" customWidth="1"/>
    <col min="5635" max="5635" width="20.42578125" style="1" customWidth="1"/>
    <col min="5636" max="5636" width="13.28515625" style="1" customWidth="1"/>
    <col min="5637" max="5637" width="13.140625" style="1" customWidth="1"/>
    <col min="5638" max="5639" width="12.5703125" style="1" customWidth="1"/>
    <col min="5640" max="5640" width="2.85546875" style="1" customWidth="1"/>
    <col min="5641" max="5641" width="11.42578125" style="1"/>
    <col min="5642" max="5642" width="6.5703125" style="1" customWidth="1"/>
    <col min="5643" max="5888" width="11.42578125" style="1"/>
    <col min="5889" max="5890" width="2.85546875" style="1" customWidth="1"/>
    <col min="5891" max="5891" width="20.42578125" style="1" customWidth="1"/>
    <col min="5892" max="5892" width="13.28515625" style="1" customWidth="1"/>
    <col min="5893" max="5893" width="13.140625" style="1" customWidth="1"/>
    <col min="5894" max="5895" width="12.5703125" style="1" customWidth="1"/>
    <col min="5896" max="5896" width="2.85546875" style="1" customWidth="1"/>
    <col min="5897" max="5897" width="11.42578125" style="1"/>
    <col min="5898" max="5898" width="6.5703125" style="1" customWidth="1"/>
    <col min="5899" max="6144" width="11.42578125" style="1"/>
    <col min="6145" max="6146" width="2.85546875" style="1" customWidth="1"/>
    <col min="6147" max="6147" width="20.42578125" style="1" customWidth="1"/>
    <col min="6148" max="6148" width="13.28515625" style="1" customWidth="1"/>
    <col min="6149" max="6149" width="13.140625" style="1" customWidth="1"/>
    <col min="6150" max="6151" width="12.5703125" style="1" customWidth="1"/>
    <col min="6152" max="6152" width="2.85546875" style="1" customWidth="1"/>
    <col min="6153" max="6153" width="11.42578125" style="1"/>
    <col min="6154" max="6154" width="6.5703125" style="1" customWidth="1"/>
    <col min="6155" max="6400" width="11.42578125" style="1"/>
    <col min="6401" max="6402" width="2.85546875" style="1" customWidth="1"/>
    <col min="6403" max="6403" width="20.42578125" style="1" customWidth="1"/>
    <col min="6404" max="6404" width="13.28515625" style="1" customWidth="1"/>
    <col min="6405" max="6405" width="13.140625" style="1" customWidth="1"/>
    <col min="6406" max="6407" width="12.5703125" style="1" customWidth="1"/>
    <col min="6408" max="6408" width="2.85546875" style="1" customWidth="1"/>
    <col min="6409" max="6409" width="11.42578125" style="1"/>
    <col min="6410" max="6410" width="6.5703125" style="1" customWidth="1"/>
    <col min="6411" max="6656" width="11.42578125" style="1"/>
    <col min="6657" max="6658" width="2.85546875" style="1" customWidth="1"/>
    <col min="6659" max="6659" width="20.42578125" style="1" customWidth="1"/>
    <col min="6660" max="6660" width="13.28515625" style="1" customWidth="1"/>
    <col min="6661" max="6661" width="13.140625" style="1" customWidth="1"/>
    <col min="6662" max="6663" width="12.5703125" style="1" customWidth="1"/>
    <col min="6664" max="6664" width="2.85546875" style="1" customWidth="1"/>
    <col min="6665" max="6665" width="11.42578125" style="1"/>
    <col min="6666" max="6666" width="6.5703125" style="1" customWidth="1"/>
    <col min="6667" max="6912" width="11.42578125" style="1"/>
    <col min="6913" max="6914" width="2.85546875" style="1" customWidth="1"/>
    <col min="6915" max="6915" width="20.42578125" style="1" customWidth="1"/>
    <col min="6916" max="6916" width="13.28515625" style="1" customWidth="1"/>
    <col min="6917" max="6917" width="13.140625" style="1" customWidth="1"/>
    <col min="6918" max="6919" width="12.5703125" style="1" customWidth="1"/>
    <col min="6920" max="6920" width="2.85546875" style="1" customWidth="1"/>
    <col min="6921" max="6921" width="11.42578125" style="1"/>
    <col min="6922" max="6922" width="6.5703125" style="1" customWidth="1"/>
    <col min="6923" max="7168" width="11.42578125" style="1"/>
    <col min="7169" max="7170" width="2.85546875" style="1" customWidth="1"/>
    <col min="7171" max="7171" width="20.42578125" style="1" customWidth="1"/>
    <col min="7172" max="7172" width="13.28515625" style="1" customWidth="1"/>
    <col min="7173" max="7173" width="13.140625" style="1" customWidth="1"/>
    <col min="7174" max="7175" width="12.5703125" style="1" customWidth="1"/>
    <col min="7176" max="7176" width="2.85546875" style="1" customWidth="1"/>
    <col min="7177" max="7177" width="11.42578125" style="1"/>
    <col min="7178" max="7178" width="6.5703125" style="1" customWidth="1"/>
    <col min="7179" max="7424" width="11.42578125" style="1"/>
    <col min="7425" max="7426" width="2.85546875" style="1" customWidth="1"/>
    <col min="7427" max="7427" width="20.42578125" style="1" customWidth="1"/>
    <col min="7428" max="7428" width="13.28515625" style="1" customWidth="1"/>
    <col min="7429" max="7429" width="13.140625" style="1" customWidth="1"/>
    <col min="7430" max="7431" width="12.5703125" style="1" customWidth="1"/>
    <col min="7432" max="7432" width="2.85546875" style="1" customWidth="1"/>
    <col min="7433" max="7433" width="11.42578125" style="1"/>
    <col min="7434" max="7434" width="6.5703125" style="1" customWidth="1"/>
    <col min="7435" max="7680" width="11.42578125" style="1"/>
    <col min="7681" max="7682" width="2.85546875" style="1" customWidth="1"/>
    <col min="7683" max="7683" width="20.42578125" style="1" customWidth="1"/>
    <col min="7684" max="7684" width="13.28515625" style="1" customWidth="1"/>
    <col min="7685" max="7685" width="13.140625" style="1" customWidth="1"/>
    <col min="7686" max="7687" width="12.5703125" style="1" customWidth="1"/>
    <col min="7688" max="7688" width="2.85546875" style="1" customWidth="1"/>
    <col min="7689" max="7689" width="11.42578125" style="1"/>
    <col min="7690" max="7690" width="6.5703125" style="1" customWidth="1"/>
    <col min="7691" max="7936" width="11.42578125" style="1"/>
    <col min="7937" max="7938" width="2.85546875" style="1" customWidth="1"/>
    <col min="7939" max="7939" width="20.42578125" style="1" customWidth="1"/>
    <col min="7940" max="7940" width="13.28515625" style="1" customWidth="1"/>
    <col min="7941" max="7941" width="13.140625" style="1" customWidth="1"/>
    <col min="7942" max="7943" width="12.5703125" style="1" customWidth="1"/>
    <col min="7944" max="7944" width="2.85546875" style="1" customWidth="1"/>
    <col min="7945" max="7945" width="11.42578125" style="1"/>
    <col min="7946" max="7946" width="6.5703125" style="1" customWidth="1"/>
    <col min="7947" max="8192" width="11.42578125" style="1"/>
    <col min="8193" max="8194" width="2.85546875" style="1" customWidth="1"/>
    <col min="8195" max="8195" width="20.42578125" style="1" customWidth="1"/>
    <col min="8196" max="8196" width="13.28515625" style="1" customWidth="1"/>
    <col min="8197" max="8197" width="13.140625" style="1" customWidth="1"/>
    <col min="8198" max="8199" width="12.5703125" style="1" customWidth="1"/>
    <col min="8200" max="8200" width="2.85546875" style="1" customWidth="1"/>
    <col min="8201" max="8201" width="11.42578125" style="1"/>
    <col min="8202" max="8202" width="6.5703125" style="1" customWidth="1"/>
    <col min="8203" max="8448" width="11.42578125" style="1"/>
    <col min="8449" max="8450" width="2.85546875" style="1" customWidth="1"/>
    <col min="8451" max="8451" width="20.42578125" style="1" customWidth="1"/>
    <col min="8452" max="8452" width="13.28515625" style="1" customWidth="1"/>
    <col min="8453" max="8453" width="13.140625" style="1" customWidth="1"/>
    <col min="8454" max="8455" width="12.5703125" style="1" customWidth="1"/>
    <col min="8456" max="8456" width="2.85546875" style="1" customWidth="1"/>
    <col min="8457" max="8457" width="11.42578125" style="1"/>
    <col min="8458" max="8458" width="6.5703125" style="1" customWidth="1"/>
    <col min="8459" max="8704" width="11.42578125" style="1"/>
    <col min="8705" max="8706" width="2.85546875" style="1" customWidth="1"/>
    <col min="8707" max="8707" width="20.42578125" style="1" customWidth="1"/>
    <col min="8708" max="8708" width="13.28515625" style="1" customWidth="1"/>
    <col min="8709" max="8709" width="13.140625" style="1" customWidth="1"/>
    <col min="8710" max="8711" width="12.5703125" style="1" customWidth="1"/>
    <col min="8712" max="8712" width="2.85546875" style="1" customWidth="1"/>
    <col min="8713" max="8713" width="11.42578125" style="1"/>
    <col min="8714" max="8714" width="6.5703125" style="1" customWidth="1"/>
    <col min="8715" max="8960" width="11.42578125" style="1"/>
    <col min="8961" max="8962" width="2.85546875" style="1" customWidth="1"/>
    <col min="8963" max="8963" width="20.42578125" style="1" customWidth="1"/>
    <col min="8964" max="8964" width="13.28515625" style="1" customWidth="1"/>
    <col min="8965" max="8965" width="13.140625" style="1" customWidth="1"/>
    <col min="8966" max="8967" width="12.5703125" style="1" customWidth="1"/>
    <col min="8968" max="8968" width="2.85546875" style="1" customWidth="1"/>
    <col min="8969" max="8969" width="11.42578125" style="1"/>
    <col min="8970" max="8970" width="6.5703125" style="1" customWidth="1"/>
    <col min="8971" max="9216" width="11.42578125" style="1"/>
    <col min="9217" max="9218" width="2.85546875" style="1" customWidth="1"/>
    <col min="9219" max="9219" width="20.42578125" style="1" customWidth="1"/>
    <col min="9220" max="9220" width="13.28515625" style="1" customWidth="1"/>
    <col min="9221" max="9221" width="13.140625" style="1" customWidth="1"/>
    <col min="9222" max="9223" width="12.5703125" style="1" customWidth="1"/>
    <col min="9224" max="9224" width="2.85546875" style="1" customWidth="1"/>
    <col min="9225" max="9225" width="11.42578125" style="1"/>
    <col min="9226" max="9226" width="6.5703125" style="1" customWidth="1"/>
    <col min="9227" max="9472" width="11.42578125" style="1"/>
    <col min="9473" max="9474" width="2.85546875" style="1" customWidth="1"/>
    <col min="9475" max="9475" width="20.42578125" style="1" customWidth="1"/>
    <col min="9476" max="9476" width="13.28515625" style="1" customWidth="1"/>
    <col min="9477" max="9477" width="13.140625" style="1" customWidth="1"/>
    <col min="9478" max="9479" width="12.5703125" style="1" customWidth="1"/>
    <col min="9480" max="9480" width="2.85546875" style="1" customWidth="1"/>
    <col min="9481" max="9481" width="11.42578125" style="1"/>
    <col min="9482" max="9482" width="6.5703125" style="1" customWidth="1"/>
    <col min="9483" max="9728" width="11.42578125" style="1"/>
    <col min="9729" max="9730" width="2.85546875" style="1" customWidth="1"/>
    <col min="9731" max="9731" width="20.42578125" style="1" customWidth="1"/>
    <col min="9732" max="9732" width="13.28515625" style="1" customWidth="1"/>
    <col min="9733" max="9733" width="13.140625" style="1" customWidth="1"/>
    <col min="9734" max="9735" width="12.5703125" style="1" customWidth="1"/>
    <col min="9736" max="9736" width="2.85546875" style="1" customWidth="1"/>
    <col min="9737" max="9737" width="11.42578125" style="1"/>
    <col min="9738" max="9738" width="6.5703125" style="1" customWidth="1"/>
    <col min="9739" max="9984" width="11.42578125" style="1"/>
    <col min="9985" max="9986" width="2.85546875" style="1" customWidth="1"/>
    <col min="9987" max="9987" width="20.42578125" style="1" customWidth="1"/>
    <col min="9988" max="9988" width="13.28515625" style="1" customWidth="1"/>
    <col min="9989" max="9989" width="13.140625" style="1" customWidth="1"/>
    <col min="9990" max="9991" width="12.5703125" style="1" customWidth="1"/>
    <col min="9992" max="9992" width="2.85546875" style="1" customWidth="1"/>
    <col min="9993" max="9993" width="11.42578125" style="1"/>
    <col min="9994" max="9994" width="6.5703125" style="1" customWidth="1"/>
    <col min="9995" max="10240" width="11.42578125" style="1"/>
    <col min="10241" max="10242" width="2.85546875" style="1" customWidth="1"/>
    <col min="10243" max="10243" width="20.42578125" style="1" customWidth="1"/>
    <col min="10244" max="10244" width="13.28515625" style="1" customWidth="1"/>
    <col min="10245" max="10245" width="13.140625" style="1" customWidth="1"/>
    <col min="10246" max="10247" width="12.5703125" style="1" customWidth="1"/>
    <col min="10248" max="10248" width="2.85546875" style="1" customWidth="1"/>
    <col min="10249" max="10249" width="11.42578125" style="1"/>
    <col min="10250" max="10250" width="6.5703125" style="1" customWidth="1"/>
    <col min="10251" max="10496" width="11.42578125" style="1"/>
    <col min="10497" max="10498" width="2.85546875" style="1" customWidth="1"/>
    <col min="10499" max="10499" width="20.42578125" style="1" customWidth="1"/>
    <col min="10500" max="10500" width="13.28515625" style="1" customWidth="1"/>
    <col min="10501" max="10501" width="13.140625" style="1" customWidth="1"/>
    <col min="10502" max="10503" width="12.5703125" style="1" customWidth="1"/>
    <col min="10504" max="10504" width="2.85546875" style="1" customWidth="1"/>
    <col min="10505" max="10505" width="11.42578125" style="1"/>
    <col min="10506" max="10506" width="6.5703125" style="1" customWidth="1"/>
    <col min="10507" max="10752" width="11.42578125" style="1"/>
    <col min="10753" max="10754" width="2.85546875" style="1" customWidth="1"/>
    <col min="10755" max="10755" width="20.42578125" style="1" customWidth="1"/>
    <col min="10756" max="10756" width="13.28515625" style="1" customWidth="1"/>
    <col min="10757" max="10757" width="13.140625" style="1" customWidth="1"/>
    <col min="10758" max="10759" width="12.5703125" style="1" customWidth="1"/>
    <col min="10760" max="10760" width="2.85546875" style="1" customWidth="1"/>
    <col min="10761" max="10761" width="11.42578125" style="1"/>
    <col min="10762" max="10762" width="6.5703125" style="1" customWidth="1"/>
    <col min="10763" max="11008" width="11.42578125" style="1"/>
    <col min="11009" max="11010" width="2.85546875" style="1" customWidth="1"/>
    <col min="11011" max="11011" width="20.42578125" style="1" customWidth="1"/>
    <col min="11012" max="11012" width="13.28515625" style="1" customWidth="1"/>
    <col min="11013" max="11013" width="13.140625" style="1" customWidth="1"/>
    <col min="11014" max="11015" width="12.5703125" style="1" customWidth="1"/>
    <col min="11016" max="11016" width="2.85546875" style="1" customWidth="1"/>
    <col min="11017" max="11017" width="11.42578125" style="1"/>
    <col min="11018" max="11018" width="6.5703125" style="1" customWidth="1"/>
    <col min="11019" max="11264" width="11.42578125" style="1"/>
    <col min="11265" max="11266" width="2.85546875" style="1" customWidth="1"/>
    <col min="11267" max="11267" width="20.42578125" style="1" customWidth="1"/>
    <col min="11268" max="11268" width="13.28515625" style="1" customWidth="1"/>
    <col min="11269" max="11269" width="13.140625" style="1" customWidth="1"/>
    <col min="11270" max="11271" width="12.5703125" style="1" customWidth="1"/>
    <col min="11272" max="11272" width="2.85546875" style="1" customWidth="1"/>
    <col min="11273" max="11273" width="11.42578125" style="1"/>
    <col min="11274" max="11274" width="6.5703125" style="1" customWidth="1"/>
    <col min="11275" max="11520" width="11.42578125" style="1"/>
    <col min="11521" max="11522" width="2.85546875" style="1" customWidth="1"/>
    <col min="11523" max="11523" width="20.42578125" style="1" customWidth="1"/>
    <col min="11524" max="11524" width="13.28515625" style="1" customWidth="1"/>
    <col min="11525" max="11525" width="13.140625" style="1" customWidth="1"/>
    <col min="11526" max="11527" width="12.5703125" style="1" customWidth="1"/>
    <col min="11528" max="11528" width="2.85546875" style="1" customWidth="1"/>
    <col min="11529" max="11529" width="11.42578125" style="1"/>
    <col min="11530" max="11530" width="6.5703125" style="1" customWidth="1"/>
    <col min="11531" max="11776" width="11.42578125" style="1"/>
    <col min="11777" max="11778" width="2.85546875" style="1" customWidth="1"/>
    <col min="11779" max="11779" width="20.42578125" style="1" customWidth="1"/>
    <col min="11780" max="11780" width="13.28515625" style="1" customWidth="1"/>
    <col min="11781" max="11781" width="13.140625" style="1" customWidth="1"/>
    <col min="11782" max="11783" width="12.5703125" style="1" customWidth="1"/>
    <col min="11784" max="11784" width="2.85546875" style="1" customWidth="1"/>
    <col min="11785" max="11785" width="11.42578125" style="1"/>
    <col min="11786" max="11786" width="6.5703125" style="1" customWidth="1"/>
    <col min="11787" max="12032" width="11.42578125" style="1"/>
    <col min="12033" max="12034" width="2.85546875" style="1" customWidth="1"/>
    <col min="12035" max="12035" width="20.42578125" style="1" customWidth="1"/>
    <col min="12036" max="12036" width="13.28515625" style="1" customWidth="1"/>
    <col min="12037" max="12037" width="13.140625" style="1" customWidth="1"/>
    <col min="12038" max="12039" width="12.5703125" style="1" customWidth="1"/>
    <col min="12040" max="12040" width="2.85546875" style="1" customWidth="1"/>
    <col min="12041" max="12041" width="11.42578125" style="1"/>
    <col min="12042" max="12042" width="6.5703125" style="1" customWidth="1"/>
    <col min="12043" max="12288" width="11.42578125" style="1"/>
    <col min="12289" max="12290" width="2.85546875" style="1" customWidth="1"/>
    <col min="12291" max="12291" width="20.42578125" style="1" customWidth="1"/>
    <col min="12292" max="12292" width="13.28515625" style="1" customWidth="1"/>
    <col min="12293" max="12293" width="13.140625" style="1" customWidth="1"/>
    <col min="12294" max="12295" width="12.5703125" style="1" customWidth="1"/>
    <col min="12296" max="12296" width="2.85546875" style="1" customWidth="1"/>
    <col min="12297" max="12297" width="11.42578125" style="1"/>
    <col min="12298" max="12298" width="6.5703125" style="1" customWidth="1"/>
    <col min="12299" max="12544" width="11.42578125" style="1"/>
    <col min="12545" max="12546" width="2.85546875" style="1" customWidth="1"/>
    <col min="12547" max="12547" width="20.42578125" style="1" customWidth="1"/>
    <col min="12548" max="12548" width="13.28515625" style="1" customWidth="1"/>
    <col min="12549" max="12549" width="13.140625" style="1" customWidth="1"/>
    <col min="12550" max="12551" width="12.5703125" style="1" customWidth="1"/>
    <col min="12552" max="12552" width="2.85546875" style="1" customWidth="1"/>
    <col min="12553" max="12553" width="11.42578125" style="1"/>
    <col min="12554" max="12554" width="6.5703125" style="1" customWidth="1"/>
    <col min="12555" max="12800" width="11.42578125" style="1"/>
    <col min="12801" max="12802" width="2.85546875" style="1" customWidth="1"/>
    <col min="12803" max="12803" width="20.42578125" style="1" customWidth="1"/>
    <col min="12804" max="12804" width="13.28515625" style="1" customWidth="1"/>
    <col min="12805" max="12805" width="13.140625" style="1" customWidth="1"/>
    <col min="12806" max="12807" width="12.5703125" style="1" customWidth="1"/>
    <col min="12808" max="12808" width="2.85546875" style="1" customWidth="1"/>
    <col min="12809" max="12809" width="11.42578125" style="1"/>
    <col min="12810" max="12810" width="6.5703125" style="1" customWidth="1"/>
    <col min="12811" max="13056" width="11.42578125" style="1"/>
    <col min="13057" max="13058" width="2.85546875" style="1" customWidth="1"/>
    <col min="13059" max="13059" width="20.42578125" style="1" customWidth="1"/>
    <col min="13060" max="13060" width="13.28515625" style="1" customWidth="1"/>
    <col min="13061" max="13061" width="13.140625" style="1" customWidth="1"/>
    <col min="13062" max="13063" width="12.5703125" style="1" customWidth="1"/>
    <col min="13064" max="13064" width="2.85546875" style="1" customWidth="1"/>
    <col min="13065" max="13065" width="11.42578125" style="1"/>
    <col min="13066" max="13066" width="6.5703125" style="1" customWidth="1"/>
    <col min="13067" max="13312" width="11.42578125" style="1"/>
    <col min="13313" max="13314" width="2.85546875" style="1" customWidth="1"/>
    <col min="13315" max="13315" width="20.42578125" style="1" customWidth="1"/>
    <col min="13316" max="13316" width="13.28515625" style="1" customWidth="1"/>
    <col min="13317" max="13317" width="13.140625" style="1" customWidth="1"/>
    <col min="13318" max="13319" width="12.5703125" style="1" customWidth="1"/>
    <col min="13320" max="13320" width="2.85546875" style="1" customWidth="1"/>
    <col min="13321" max="13321" width="11.42578125" style="1"/>
    <col min="13322" max="13322" width="6.5703125" style="1" customWidth="1"/>
    <col min="13323" max="13568" width="11.42578125" style="1"/>
    <col min="13569" max="13570" width="2.85546875" style="1" customWidth="1"/>
    <col min="13571" max="13571" width="20.42578125" style="1" customWidth="1"/>
    <col min="13572" max="13572" width="13.28515625" style="1" customWidth="1"/>
    <col min="13573" max="13573" width="13.140625" style="1" customWidth="1"/>
    <col min="13574" max="13575" width="12.5703125" style="1" customWidth="1"/>
    <col min="13576" max="13576" width="2.85546875" style="1" customWidth="1"/>
    <col min="13577" max="13577" width="11.42578125" style="1"/>
    <col min="13578" max="13578" width="6.5703125" style="1" customWidth="1"/>
    <col min="13579" max="13824" width="11.42578125" style="1"/>
    <col min="13825" max="13826" width="2.85546875" style="1" customWidth="1"/>
    <col min="13827" max="13827" width="20.42578125" style="1" customWidth="1"/>
    <col min="13828" max="13828" width="13.28515625" style="1" customWidth="1"/>
    <col min="13829" max="13829" width="13.140625" style="1" customWidth="1"/>
    <col min="13830" max="13831" width="12.5703125" style="1" customWidth="1"/>
    <col min="13832" max="13832" width="2.85546875" style="1" customWidth="1"/>
    <col min="13833" max="13833" width="11.42578125" style="1"/>
    <col min="13834" max="13834" width="6.5703125" style="1" customWidth="1"/>
    <col min="13835" max="14080" width="11.42578125" style="1"/>
    <col min="14081" max="14082" width="2.85546875" style="1" customWidth="1"/>
    <col min="14083" max="14083" width="20.42578125" style="1" customWidth="1"/>
    <col min="14084" max="14084" width="13.28515625" style="1" customWidth="1"/>
    <col min="14085" max="14085" width="13.140625" style="1" customWidth="1"/>
    <col min="14086" max="14087" width="12.5703125" style="1" customWidth="1"/>
    <col min="14088" max="14088" width="2.85546875" style="1" customWidth="1"/>
    <col min="14089" max="14089" width="11.42578125" style="1"/>
    <col min="14090" max="14090" width="6.5703125" style="1" customWidth="1"/>
    <col min="14091" max="14336" width="11.42578125" style="1"/>
    <col min="14337" max="14338" width="2.85546875" style="1" customWidth="1"/>
    <col min="14339" max="14339" width="20.42578125" style="1" customWidth="1"/>
    <col min="14340" max="14340" width="13.28515625" style="1" customWidth="1"/>
    <col min="14341" max="14341" width="13.140625" style="1" customWidth="1"/>
    <col min="14342" max="14343" width="12.5703125" style="1" customWidth="1"/>
    <col min="14344" max="14344" width="2.85546875" style="1" customWidth="1"/>
    <col min="14345" max="14345" width="11.42578125" style="1"/>
    <col min="14346" max="14346" width="6.5703125" style="1" customWidth="1"/>
    <col min="14347" max="14592" width="11.42578125" style="1"/>
    <col min="14593" max="14594" width="2.85546875" style="1" customWidth="1"/>
    <col min="14595" max="14595" width="20.42578125" style="1" customWidth="1"/>
    <col min="14596" max="14596" width="13.28515625" style="1" customWidth="1"/>
    <col min="14597" max="14597" width="13.140625" style="1" customWidth="1"/>
    <col min="14598" max="14599" width="12.5703125" style="1" customWidth="1"/>
    <col min="14600" max="14600" width="2.85546875" style="1" customWidth="1"/>
    <col min="14601" max="14601" width="11.42578125" style="1"/>
    <col min="14602" max="14602" width="6.5703125" style="1" customWidth="1"/>
    <col min="14603" max="14848" width="11.42578125" style="1"/>
    <col min="14849" max="14850" width="2.85546875" style="1" customWidth="1"/>
    <col min="14851" max="14851" width="20.42578125" style="1" customWidth="1"/>
    <col min="14852" max="14852" width="13.28515625" style="1" customWidth="1"/>
    <col min="14853" max="14853" width="13.140625" style="1" customWidth="1"/>
    <col min="14854" max="14855" width="12.5703125" style="1" customWidth="1"/>
    <col min="14856" max="14856" width="2.85546875" style="1" customWidth="1"/>
    <col min="14857" max="14857" width="11.42578125" style="1"/>
    <col min="14858" max="14858" width="6.5703125" style="1" customWidth="1"/>
    <col min="14859" max="15104" width="11.42578125" style="1"/>
    <col min="15105" max="15106" width="2.85546875" style="1" customWidth="1"/>
    <col min="15107" max="15107" width="20.42578125" style="1" customWidth="1"/>
    <col min="15108" max="15108" width="13.28515625" style="1" customWidth="1"/>
    <col min="15109" max="15109" width="13.140625" style="1" customWidth="1"/>
    <col min="15110" max="15111" width="12.5703125" style="1" customWidth="1"/>
    <col min="15112" max="15112" width="2.85546875" style="1" customWidth="1"/>
    <col min="15113" max="15113" width="11.42578125" style="1"/>
    <col min="15114" max="15114" width="6.5703125" style="1" customWidth="1"/>
    <col min="15115" max="15360" width="11.42578125" style="1"/>
    <col min="15361" max="15362" width="2.85546875" style="1" customWidth="1"/>
    <col min="15363" max="15363" width="20.42578125" style="1" customWidth="1"/>
    <col min="15364" max="15364" width="13.28515625" style="1" customWidth="1"/>
    <col min="15365" max="15365" width="13.140625" style="1" customWidth="1"/>
    <col min="15366" max="15367" width="12.5703125" style="1" customWidth="1"/>
    <col min="15368" max="15368" width="2.85546875" style="1" customWidth="1"/>
    <col min="15369" max="15369" width="11.42578125" style="1"/>
    <col min="15370" max="15370" width="6.5703125" style="1" customWidth="1"/>
    <col min="15371" max="15616" width="11.42578125" style="1"/>
    <col min="15617" max="15618" width="2.85546875" style="1" customWidth="1"/>
    <col min="15619" max="15619" width="20.42578125" style="1" customWidth="1"/>
    <col min="15620" max="15620" width="13.28515625" style="1" customWidth="1"/>
    <col min="15621" max="15621" width="13.140625" style="1" customWidth="1"/>
    <col min="15622" max="15623" width="12.5703125" style="1" customWidth="1"/>
    <col min="15624" max="15624" width="2.85546875" style="1" customWidth="1"/>
    <col min="15625" max="15625" width="11.42578125" style="1"/>
    <col min="15626" max="15626" width="6.5703125" style="1" customWidth="1"/>
    <col min="15627" max="15872" width="11.42578125" style="1"/>
    <col min="15873" max="15874" width="2.85546875" style="1" customWidth="1"/>
    <col min="15875" max="15875" width="20.42578125" style="1" customWidth="1"/>
    <col min="15876" max="15876" width="13.28515625" style="1" customWidth="1"/>
    <col min="15877" max="15877" width="13.140625" style="1" customWidth="1"/>
    <col min="15878" max="15879" width="12.5703125" style="1" customWidth="1"/>
    <col min="15880" max="15880" width="2.85546875" style="1" customWidth="1"/>
    <col min="15881" max="15881" width="11.42578125" style="1"/>
    <col min="15882" max="15882" width="6.5703125" style="1" customWidth="1"/>
    <col min="15883" max="16128" width="11.42578125" style="1"/>
    <col min="16129" max="16130" width="2.85546875" style="1" customWidth="1"/>
    <col min="16131" max="16131" width="20.42578125" style="1" customWidth="1"/>
    <col min="16132" max="16132" width="13.28515625" style="1" customWidth="1"/>
    <col min="16133" max="16133" width="13.140625" style="1" customWidth="1"/>
    <col min="16134" max="16135" width="12.5703125" style="1" customWidth="1"/>
    <col min="16136" max="16136" width="2.85546875" style="1" customWidth="1"/>
    <col min="16137" max="16137" width="11.42578125" style="1"/>
    <col min="16138" max="16138" width="6.5703125" style="1" customWidth="1"/>
    <col min="16139" max="16384" width="11.42578125" style="1"/>
  </cols>
  <sheetData>
    <row r="1" spans="1:10" x14ac:dyDescent="0.2">
      <c r="A1" s="110" t="s">
        <v>43</v>
      </c>
      <c r="B1" s="110"/>
      <c r="C1" s="110"/>
      <c r="D1" s="110"/>
      <c r="E1" s="110"/>
      <c r="F1" s="110"/>
      <c r="G1" s="110"/>
      <c r="H1" s="110"/>
      <c r="I1" s="39"/>
      <c r="J1" s="39"/>
    </row>
    <row r="2" spans="1:10" x14ac:dyDescent="0.2">
      <c r="A2" s="110" t="s">
        <v>83</v>
      </c>
      <c r="B2" s="110"/>
      <c r="C2" s="110"/>
      <c r="D2" s="110"/>
      <c r="E2" s="110"/>
      <c r="F2" s="110"/>
      <c r="G2" s="110"/>
      <c r="H2" s="110"/>
      <c r="I2" s="39"/>
      <c r="J2" s="39"/>
    </row>
    <row r="3" spans="1:10" x14ac:dyDescent="0.2">
      <c r="A3" s="105" t="s">
        <v>44</v>
      </c>
      <c r="B3" s="105"/>
      <c r="C3" s="105"/>
      <c r="D3" s="105"/>
      <c r="E3" s="105"/>
      <c r="F3" s="105"/>
      <c r="G3" s="105"/>
      <c r="H3" s="105"/>
      <c r="I3" s="39"/>
      <c r="J3" s="39"/>
    </row>
    <row r="4" spans="1:10" s="39" customFormat="1" ht="9.75" customHeight="1" x14ac:dyDescent="0.2">
      <c r="A4" s="12"/>
      <c r="B4" s="12"/>
      <c r="C4" s="12"/>
      <c r="D4" s="12"/>
      <c r="E4" s="12"/>
      <c r="F4" s="12"/>
      <c r="G4" s="12"/>
      <c r="H4" s="12"/>
    </row>
    <row r="5" spans="1:10" ht="12.75" customHeight="1" x14ac:dyDescent="0.2">
      <c r="A5" s="12"/>
      <c r="B5" s="12"/>
      <c r="C5" s="12"/>
      <c r="D5" s="12"/>
      <c r="E5" s="12"/>
      <c r="F5" s="106" t="s">
        <v>84</v>
      </c>
      <c r="G5" s="107"/>
      <c r="H5" s="12"/>
    </row>
    <row r="6" spans="1:10" ht="17.25" customHeight="1" x14ac:dyDescent="0.2">
      <c r="A6" s="12"/>
      <c r="B6" s="12"/>
      <c r="C6" s="12"/>
      <c r="D6" s="12"/>
      <c r="E6" s="12"/>
      <c r="F6" s="13" t="s">
        <v>22</v>
      </c>
      <c r="G6" s="14" t="s">
        <v>23</v>
      </c>
      <c r="H6" s="12"/>
    </row>
    <row r="7" spans="1:10" x14ac:dyDescent="0.2">
      <c r="A7" s="12"/>
      <c r="B7" s="16" t="s">
        <v>24</v>
      </c>
      <c r="C7" s="17"/>
      <c r="D7" s="17"/>
      <c r="E7" s="17"/>
      <c r="F7" s="18">
        <v>775455.98086701671</v>
      </c>
      <c r="G7" s="19">
        <v>1</v>
      </c>
      <c r="H7" s="12"/>
    </row>
    <row r="8" spans="1:10" ht="6" customHeight="1" x14ac:dyDescent="0.2">
      <c r="A8" s="12"/>
      <c r="B8" s="22"/>
      <c r="C8" s="23"/>
      <c r="D8" s="23"/>
      <c r="E8" s="23"/>
      <c r="F8" s="24"/>
      <c r="G8" s="25"/>
      <c r="H8" s="12"/>
    </row>
    <row r="9" spans="1:10" x14ac:dyDescent="0.2">
      <c r="A9" s="12"/>
      <c r="B9" s="22"/>
      <c r="C9" s="23" t="s">
        <v>25</v>
      </c>
      <c r="D9" s="23"/>
      <c r="E9" s="23"/>
      <c r="F9" s="24">
        <v>774713.76224518998</v>
      </c>
      <c r="G9" s="28">
        <v>0.99904286169667955</v>
      </c>
      <c r="H9" s="12"/>
      <c r="J9" s="31"/>
    </row>
    <row r="10" spans="1:10" ht="6" customHeight="1" x14ac:dyDescent="0.2">
      <c r="A10" s="12"/>
      <c r="B10" s="22"/>
      <c r="C10" s="23"/>
      <c r="D10" s="23"/>
      <c r="E10" s="23"/>
      <c r="F10" s="24"/>
      <c r="G10" s="25"/>
      <c r="H10" s="12"/>
    </row>
    <row r="11" spans="1:10" x14ac:dyDescent="0.2">
      <c r="A11" s="12"/>
      <c r="B11" s="32"/>
      <c r="C11" s="33" t="s">
        <v>26</v>
      </c>
      <c r="D11" s="33"/>
      <c r="E11" s="33"/>
      <c r="F11" s="34">
        <v>742.21862182661823</v>
      </c>
      <c r="G11" s="35">
        <v>9.5713830332027792E-4</v>
      </c>
      <c r="H11" s="12"/>
    </row>
    <row r="12" spans="1:10" s="39" customFormat="1" ht="7.5" customHeight="1" x14ac:dyDescent="0.2">
      <c r="A12" s="12"/>
      <c r="B12" s="36"/>
      <c r="C12" s="36"/>
      <c r="D12" s="36"/>
      <c r="E12" s="36"/>
      <c r="F12" s="37"/>
      <c r="G12" s="36"/>
      <c r="H12" s="12"/>
    </row>
    <row r="13" spans="1:10" x14ac:dyDescent="0.2">
      <c r="A13" s="12"/>
      <c r="B13" s="16" t="s">
        <v>27</v>
      </c>
      <c r="C13" s="17"/>
      <c r="D13" s="17"/>
      <c r="E13" s="17"/>
      <c r="F13" s="18">
        <v>509373.25489343802</v>
      </c>
      <c r="G13" s="19">
        <v>0.65686933554103399</v>
      </c>
      <c r="H13" s="12"/>
    </row>
    <row r="14" spans="1:10" ht="6" customHeight="1" x14ac:dyDescent="0.2">
      <c r="A14" s="12"/>
      <c r="B14" s="40"/>
      <c r="C14" s="27"/>
      <c r="D14" s="27"/>
      <c r="E14" s="27"/>
      <c r="F14" s="41"/>
      <c r="G14" s="42"/>
      <c r="H14" s="12"/>
    </row>
    <row r="15" spans="1:10" x14ac:dyDescent="0.2">
      <c r="A15" s="12"/>
      <c r="B15" s="22"/>
      <c r="C15" s="23" t="s">
        <v>28</v>
      </c>
      <c r="D15" s="23"/>
      <c r="E15" s="23"/>
      <c r="F15" s="24">
        <v>102865.32149048828</v>
      </c>
      <c r="G15" s="28">
        <v>0.13265139998724015</v>
      </c>
      <c r="H15" s="12"/>
    </row>
    <row r="16" spans="1:10" ht="6" customHeight="1" x14ac:dyDescent="0.2">
      <c r="A16" s="12"/>
      <c r="B16" s="22"/>
      <c r="C16" s="23"/>
      <c r="D16" s="23"/>
      <c r="E16" s="23"/>
      <c r="F16" s="44"/>
      <c r="G16" s="25"/>
      <c r="H16" s="12"/>
    </row>
    <row r="17" spans="1:11" x14ac:dyDescent="0.2">
      <c r="A17" s="12"/>
      <c r="B17" s="22"/>
      <c r="C17" s="23" t="s">
        <v>29</v>
      </c>
      <c r="D17" s="23"/>
      <c r="E17" s="23"/>
      <c r="F17" s="24">
        <v>210763.7072594632</v>
      </c>
      <c r="G17" s="28">
        <v>0.27179325772149426</v>
      </c>
      <c r="H17" s="12"/>
    </row>
    <row r="18" spans="1:11" ht="6" customHeight="1" x14ac:dyDescent="0.2">
      <c r="A18" s="12"/>
      <c r="B18" s="22"/>
      <c r="C18" s="23"/>
      <c r="D18" s="23"/>
      <c r="E18" s="23"/>
      <c r="F18" s="44"/>
      <c r="G18" s="25"/>
      <c r="H18" s="12"/>
    </row>
    <row r="19" spans="1:11" x14ac:dyDescent="0.2">
      <c r="A19" s="12"/>
      <c r="B19" s="22"/>
      <c r="C19" s="23" t="s">
        <v>30</v>
      </c>
      <c r="D19" s="23"/>
      <c r="E19" s="23"/>
      <c r="F19" s="24">
        <v>67212.128582385674</v>
      </c>
      <c r="G19" s="28">
        <v>8.6674331284720477E-2</v>
      </c>
      <c r="H19" s="12"/>
    </row>
    <row r="20" spans="1:11" ht="6" customHeight="1" x14ac:dyDescent="0.2">
      <c r="A20" s="12"/>
      <c r="B20" s="22"/>
      <c r="C20" s="23"/>
      <c r="D20" s="23"/>
      <c r="E20" s="23"/>
      <c r="F20" s="44"/>
      <c r="G20" s="25"/>
      <c r="H20" s="12"/>
    </row>
    <row r="21" spans="1:11" x14ac:dyDescent="0.2">
      <c r="A21" s="12"/>
      <c r="B21" s="22"/>
      <c r="C21" s="23" t="s">
        <v>31</v>
      </c>
      <c r="D21" s="23"/>
      <c r="E21" s="23"/>
      <c r="F21" s="24">
        <v>-3858.8672800413065</v>
      </c>
      <c r="G21" s="28">
        <v>-4.9762557453316815E-3</v>
      </c>
      <c r="H21" s="12"/>
      <c r="K21" s="45"/>
    </row>
    <row r="22" spans="1:11" ht="6" customHeight="1" x14ac:dyDescent="0.2">
      <c r="A22" s="12"/>
      <c r="B22" s="22"/>
      <c r="C22" s="23"/>
      <c r="D22" s="23"/>
      <c r="E22" s="23"/>
      <c r="F22" s="44"/>
      <c r="G22" s="25"/>
      <c r="H22" s="12"/>
    </row>
    <row r="23" spans="1:11" x14ac:dyDescent="0.2">
      <c r="A23" s="12"/>
      <c r="B23" s="22"/>
      <c r="C23" s="23" t="s">
        <v>32</v>
      </c>
      <c r="D23" s="23"/>
      <c r="E23" s="23"/>
      <c r="F23" s="24">
        <v>20848.992704211181</v>
      </c>
      <c r="G23" s="28">
        <v>2.688610729509169E-2</v>
      </c>
      <c r="H23" s="12"/>
    </row>
    <row r="24" spans="1:11" ht="6" customHeight="1" x14ac:dyDescent="0.2">
      <c r="A24" s="12"/>
      <c r="B24" s="22"/>
      <c r="C24" s="23"/>
      <c r="D24" s="23"/>
      <c r="E24" s="23"/>
      <c r="F24" s="44"/>
      <c r="G24" s="25"/>
      <c r="H24" s="12"/>
    </row>
    <row r="25" spans="1:11" x14ac:dyDescent="0.2">
      <c r="A25" s="12"/>
      <c r="B25" s="22"/>
      <c r="C25" s="23" t="s">
        <v>33</v>
      </c>
      <c r="D25" s="23"/>
      <c r="E25" s="23"/>
      <c r="F25" s="24">
        <v>24815.385140858474</v>
      </c>
      <c r="G25" s="28">
        <v>3.2001023595321365E-2</v>
      </c>
      <c r="H25" s="12"/>
    </row>
    <row r="26" spans="1:11" ht="6" customHeight="1" x14ac:dyDescent="0.2">
      <c r="A26" s="12"/>
      <c r="B26" s="22"/>
      <c r="C26" s="23"/>
      <c r="D26" s="23"/>
      <c r="E26" s="23"/>
      <c r="F26" s="44"/>
      <c r="G26" s="28"/>
      <c r="H26" s="12"/>
    </row>
    <row r="27" spans="1:11" x14ac:dyDescent="0.2">
      <c r="A27" s="12"/>
      <c r="B27" s="32"/>
      <c r="C27" s="33" t="s">
        <v>34</v>
      </c>
      <c r="D27" s="33"/>
      <c r="E27" s="33"/>
      <c r="F27" s="34">
        <v>86726.586996072496</v>
      </c>
      <c r="G27" s="35">
        <v>0.11183947140249767</v>
      </c>
      <c r="H27" s="12"/>
    </row>
    <row r="28" spans="1:11" s="39" customFormat="1" ht="6" customHeight="1" x14ac:dyDescent="0.2">
      <c r="A28" s="12"/>
      <c r="B28" s="36"/>
      <c r="C28" s="36"/>
      <c r="D28" s="36"/>
      <c r="E28" s="36"/>
      <c r="F28" s="37"/>
      <c r="G28" s="36"/>
      <c r="H28" s="12"/>
    </row>
    <row r="29" spans="1:11" x14ac:dyDescent="0.2">
      <c r="A29" s="12"/>
      <c r="B29" s="46" t="s">
        <v>35</v>
      </c>
      <c r="C29" s="47"/>
      <c r="D29" s="47"/>
      <c r="E29" s="47"/>
      <c r="F29" s="48">
        <v>266082.72597357846</v>
      </c>
      <c r="G29" s="49">
        <v>0.34313066445896573</v>
      </c>
      <c r="H29" s="12"/>
    </row>
    <row r="30" spans="1:11" s="39" customFormat="1" ht="6" customHeight="1" x14ac:dyDescent="0.2">
      <c r="A30" s="12"/>
      <c r="B30" s="12"/>
      <c r="C30" s="12"/>
      <c r="D30" s="12"/>
      <c r="E30" s="12"/>
      <c r="F30" s="52"/>
      <c r="G30" s="53"/>
      <c r="H30" s="12"/>
    </row>
    <row r="31" spans="1:11" x14ac:dyDescent="0.2">
      <c r="A31" s="12"/>
      <c r="B31" s="56" t="s">
        <v>36</v>
      </c>
      <c r="C31" s="57"/>
      <c r="D31" s="57"/>
      <c r="E31" s="57"/>
      <c r="F31" s="58">
        <v>33696.53742156618</v>
      </c>
      <c r="G31" s="59">
        <v>4.3453836520663591E-2</v>
      </c>
      <c r="H31" s="12"/>
    </row>
    <row r="32" spans="1:11" s="39" customFormat="1" ht="6" customHeight="1" x14ac:dyDescent="0.2">
      <c r="A32" s="12"/>
      <c r="B32" s="61"/>
      <c r="C32" s="12"/>
      <c r="D32" s="12"/>
      <c r="E32" s="12"/>
      <c r="F32" s="62"/>
      <c r="G32" s="63"/>
      <c r="H32" s="12"/>
    </row>
    <row r="33" spans="1:14" x14ac:dyDescent="0.2">
      <c r="A33" s="12"/>
      <c r="B33" s="46" t="s">
        <v>37</v>
      </c>
      <c r="C33" s="47"/>
      <c r="D33" s="47"/>
      <c r="E33" s="47"/>
      <c r="F33" s="48">
        <v>232386.18855201226</v>
      </c>
      <c r="G33" s="49">
        <v>0.29967682793830214</v>
      </c>
      <c r="H33" s="12"/>
    </row>
    <row r="34" spans="1:14" s="39" customFormat="1" ht="6" customHeight="1" x14ac:dyDescent="0.2">
      <c r="A34" s="12"/>
      <c r="B34" s="12"/>
      <c r="C34" s="12"/>
      <c r="D34" s="12"/>
      <c r="E34" s="12"/>
      <c r="F34" s="62"/>
      <c r="G34" s="63"/>
      <c r="H34" s="12"/>
    </row>
    <row r="35" spans="1:14" x14ac:dyDescent="0.2">
      <c r="A35" s="12"/>
      <c r="B35" s="56" t="s">
        <v>38</v>
      </c>
      <c r="C35" s="57"/>
      <c r="D35" s="57"/>
      <c r="E35" s="57"/>
      <c r="F35" s="58">
        <v>7389.0858025693951</v>
      </c>
      <c r="G35" s="59">
        <v>9.5286979337084413E-3</v>
      </c>
      <c r="H35" s="12"/>
    </row>
    <row r="36" spans="1:14" s="39" customFormat="1" ht="6" customHeight="1" x14ac:dyDescent="0.2">
      <c r="A36" s="12"/>
      <c r="B36" s="36"/>
      <c r="C36" s="36"/>
      <c r="D36" s="36"/>
      <c r="E36" s="36"/>
      <c r="F36" s="62"/>
      <c r="G36" s="63"/>
      <c r="H36" s="12"/>
    </row>
    <row r="37" spans="1:14" x14ac:dyDescent="0.2">
      <c r="A37" s="12"/>
      <c r="B37" s="56" t="s">
        <v>39</v>
      </c>
      <c r="C37" s="57"/>
      <c r="D37" s="57"/>
      <c r="E37" s="57"/>
      <c r="F37" s="58">
        <v>3476.857041031526</v>
      </c>
      <c r="G37" s="59">
        <v>4.4836291508695888E-3</v>
      </c>
      <c r="H37" s="12"/>
    </row>
    <row r="38" spans="1:14" s="39" customFormat="1" ht="6" customHeight="1" x14ac:dyDescent="0.2">
      <c r="A38" s="12"/>
      <c r="B38" s="12"/>
      <c r="C38" s="12"/>
      <c r="D38" s="12"/>
      <c r="E38" s="12"/>
      <c r="F38" s="37"/>
      <c r="G38" s="36"/>
      <c r="H38" s="12"/>
    </row>
    <row r="39" spans="1:14" x14ac:dyDescent="0.2">
      <c r="A39" s="12"/>
      <c r="B39" s="46" t="s">
        <v>40</v>
      </c>
      <c r="C39" s="47"/>
      <c r="D39" s="47"/>
      <c r="E39" s="47"/>
      <c r="F39" s="48">
        <v>236298.41731355013</v>
      </c>
      <c r="G39" s="49">
        <v>0.30472189672114097</v>
      </c>
      <c r="H39" s="12"/>
    </row>
    <row r="40" spans="1:14" s="39" customFormat="1" x14ac:dyDescent="0.2">
      <c r="A40" s="12"/>
      <c r="B40" s="67"/>
      <c r="C40" s="68"/>
      <c r="D40" s="68"/>
      <c r="E40" s="68"/>
      <c r="F40" s="69"/>
      <c r="G40" s="77"/>
      <c r="H40" s="12"/>
    </row>
    <row r="41" spans="1:14" s="39" customFormat="1" x14ac:dyDescent="0.2">
      <c r="A41" s="12"/>
      <c r="B41" s="72" t="s">
        <v>41</v>
      </c>
      <c r="C41" s="73"/>
      <c r="D41" s="73"/>
      <c r="E41" s="73"/>
      <c r="F41" s="74"/>
      <c r="G41" s="78"/>
      <c r="H41" s="12"/>
    </row>
    <row r="42" spans="1:14" x14ac:dyDescent="0.2">
      <c r="A42" s="12"/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03"/>
    </row>
    <row r="44" spans="1:14" x14ac:dyDescent="0.2">
      <c r="F44" s="31"/>
    </row>
    <row r="45" spans="1:14" x14ac:dyDescent="0.2">
      <c r="F45" s="31"/>
    </row>
    <row r="46" spans="1:14" x14ac:dyDescent="0.2">
      <c r="F46" s="31"/>
    </row>
    <row r="47" spans="1:14" x14ac:dyDescent="0.2">
      <c r="F47" s="31"/>
    </row>
    <row r="48" spans="1:14" x14ac:dyDescent="0.2">
      <c r="F48" s="31"/>
    </row>
  </sheetData>
  <mergeCells count="5">
    <mergeCell ref="A1:H1"/>
    <mergeCell ref="A2:H2"/>
    <mergeCell ref="A3:H3"/>
    <mergeCell ref="F5:G5"/>
    <mergeCell ref="B42:N42"/>
  </mergeCells>
  <printOptions horizontalCentered="1"/>
  <pageMargins left="0.74803149606299213" right="0.74803149606299213" top="0.98425196850393704" bottom="0.98425196850393704" header="0" footer="0"/>
  <pageSetup paperSize="9" scale="83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48"/>
  <sheetViews>
    <sheetView showGridLines="0" zoomScaleNormal="100" workbookViewId="0">
      <selection sqref="A1:H1"/>
    </sheetView>
  </sheetViews>
  <sheetFormatPr baseColWidth="10" defaultRowHeight="12.75" x14ac:dyDescent="0.2"/>
  <cols>
    <col min="1" max="2" width="2.85546875" style="1" customWidth="1"/>
    <col min="3" max="3" width="20.42578125" style="1" customWidth="1"/>
    <col min="4" max="4" width="13.28515625" style="1" customWidth="1"/>
    <col min="5" max="5" width="13.140625" style="1" customWidth="1"/>
    <col min="6" max="7" width="12.5703125" style="1" customWidth="1"/>
    <col min="8" max="8" width="2.85546875" style="1" customWidth="1"/>
    <col min="9" max="9" width="11.42578125" style="1"/>
    <col min="10" max="10" width="6.5703125" style="1" customWidth="1"/>
    <col min="11" max="256" width="11.42578125" style="1"/>
    <col min="257" max="258" width="2.85546875" style="1" customWidth="1"/>
    <col min="259" max="259" width="20.42578125" style="1" customWidth="1"/>
    <col min="260" max="260" width="13.28515625" style="1" customWidth="1"/>
    <col min="261" max="261" width="13.140625" style="1" customWidth="1"/>
    <col min="262" max="263" width="12.5703125" style="1" customWidth="1"/>
    <col min="264" max="264" width="2.85546875" style="1" customWidth="1"/>
    <col min="265" max="265" width="11.42578125" style="1"/>
    <col min="266" max="266" width="6.5703125" style="1" customWidth="1"/>
    <col min="267" max="512" width="11.42578125" style="1"/>
    <col min="513" max="514" width="2.85546875" style="1" customWidth="1"/>
    <col min="515" max="515" width="20.42578125" style="1" customWidth="1"/>
    <col min="516" max="516" width="13.28515625" style="1" customWidth="1"/>
    <col min="517" max="517" width="13.140625" style="1" customWidth="1"/>
    <col min="518" max="519" width="12.5703125" style="1" customWidth="1"/>
    <col min="520" max="520" width="2.85546875" style="1" customWidth="1"/>
    <col min="521" max="521" width="11.42578125" style="1"/>
    <col min="522" max="522" width="6.5703125" style="1" customWidth="1"/>
    <col min="523" max="768" width="11.42578125" style="1"/>
    <col min="769" max="770" width="2.85546875" style="1" customWidth="1"/>
    <col min="771" max="771" width="20.42578125" style="1" customWidth="1"/>
    <col min="772" max="772" width="13.28515625" style="1" customWidth="1"/>
    <col min="773" max="773" width="13.140625" style="1" customWidth="1"/>
    <col min="774" max="775" width="12.5703125" style="1" customWidth="1"/>
    <col min="776" max="776" width="2.85546875" style="1" customWidth="1"/>
    <col min="777" max="777" width="11.42578125" style="1"/>
    <col min="778" max="778" width="6.5703125" style="1" customWidth="1"/>
    <col min="779" max="1024" width="11.42578125" style="1"/>
    <col min="1025" max="1026" width="2.85546875" style="1" customWidth="1"/>
    <col min="1027" max="1027" width="20.42578125" style="1" customWidth="1"/>
    <col min="1028" max="1028" width="13.28515625" style="1" customWidth="1"/>
    <col min="1029" max="1029" width="13.140625" style="1" customWidth="1"/>
    <col min="1030" max="1031" width="12.5703125" style="1" customWidth="1"/>
    <col min="1032" max="1032" width="2.85546875" style="1" customWidth="1"/>
    <col min="1033" max="1033" width="11.42578125" style="1"/>
    <col min="1034" max="1034" width="6.5703125" style="1" customWidth="1"/>
    <col min="1035" max="1280" width="11.42578125" style="1"/>
    <col min="1281" max="1282" width="2.85546875" style="1" customWidth="1"/>
    <col min="1283" max="1283" width="20.42578125" style="1" customWidth="1"/>
    <col min="1284" max="1284" width="13.28515625" style="1" customWidth="1"/>
    <col min="1285" max="1285" width="13.140625" style="1" customWidth="1"/>
    <col min="1286" max="1287" width="12.5703125" style="1" customWidth="1"/>
    <col min="1288" max="1288" width="2.85546875" style="1" customWidth="1"/>
    <col min="1289" max="1289" width="11.42578125" style="1"/>
    <col min="1290" max="1290" width="6.5703125" style="1" customWidth="1"/>
    <col min="1291" max="1536" width="11.42578125" style="1"/>
    <col min="1537" max="1538" width="2.85546875" style="1" customWidth="1"/>
    <col min="1539" max="1539" width="20.42578125" style="1" customWidth="1"/>
    <col min="1540" max="1540" width="13.28515625" style="1" customWidth="1"/>
    <col min="1541" max="1541" width="13.140625" style="1" customWidth="1"/>
    <col min="1542" max="1543" width="12.5703125" style="1" customWidth="1"/>
    <col min="1544" max="1544" width="2.85546875" style="1" customWidth="1"/>
    <col min="1545" max="1545" width="11.42578125" style="1"/>
    <col min="1546" max="1546" width="6.5703125" style="1" customWidth="1"/>
    <col min="1547" max="1792" width="11.42578125" style="1"/>
    <col min="1793" max="1794" width="2.85546875" style="1" customWidth="1"/>
    <col min="1795" max="1795" width="20.42578125" style="1" customWidth="1"/>
    <col min="1796" max="1796" width="13.28515625" style="1" customWidth="1"/>
    <col min="1797" max="1797" width="13.140625" style="1" customWidth="1"/>
    <col min="1798" max="1799" width="12.5703125" style="1" customWidth="1"/>
    <col min="1800" max="1800" width="2.85546875" style="1" customWidth="1"/>
    <col min="1801" max="1801" width="11.42578125" style="1"/>
    <col min="1802" max="1802" width="6.5703125" style="1" customWidth="1"/>
    <col min="1803" max="2048" width="11.42578125" style="1"/>
    <col min="2049" max="2050" width="2.85546875" style="1" customWidth="1"/>
    <col min="2051" max="2051" width="20.42578125" style="1" customWidth="1"/>
    <col min="2052" max="2052" width="13.28515625" style="1" customWidth="1"/>
    <col min="2053" max="2053" width="13.140625" style="1" customWidth="1"/>
    <col min="2054" max="2055" width="12.5703125" style="1" customWidth="1"/>
    <col min="2056" max="2056" width="2.85546875" style="1" customWidth="1"/>
    <col min="2057" max="2057" width="11.42578125" style="1"/>
    <col min="2058" max="2058" width="6.5703125" style="1" customWidth="1"/>
    <col min="2059" max="2304" width="11.42578125" style="1"/>
    <col min="2305" max="2306" width="2.85546875" style="1" customWidth="1"/>
    <col min="2307" max="2307" width="20.42578125" style="1" customWidth="1"/>
    <col min="2308" max="2308" width="13.28515625" style="1" customWidth="1"/>
    <col min="2309" max="2309" width="13.140625" style="1" customWidth="1"/>
    <col min="2310" max="2311" width="12.5703125" style="1" customWidth="1"/>
    <col min="2312" max="2312" width="2.85546875" style="1" customWidth="1"/>
    <col min="2313" max="2313" width="11.42578125" style="1"/>
    <col min="2314" max="2314" width="6.5703125" style="1" customWidth="1"/>
    <col min="2315" max="2560" width="11.42578125" style="1"/>
    <col min="2561" max="2562" width="2.85546875" style="1" customWidth="1"/>
    <col min="2563" max="2563" width="20.42578125" style="1" customWidth="1"/>
    <col min="2564" max="2564" width="13.28515625" style="1" customWidth="1"/>
    <col min="2565" max="2565" width="13.140625" style="1" customWidth="1"/>
    <col min="2566" max="2567" width="12.5703125" style="1" customWidth="1"/>
    <col min="2568" max="2568" width="2.85546875" style="1" customWidth="1"/>
    <col min="2569" max="2569" width="11.42578125" style="1"/>
    <col min="2570" max="2570" width="6.5703125" style="1" customWidth="1"/>
    <col min="2571" max="2816" width="11.42578125" style="1"/>
    <col min="2817" max="2818" width="2.85546875" style="1" customWidth="1"/>
    <col min="2819" max="2819" width="20.42578125" style="1" customWidth="1"/>
    <col min="2820" max="2820" width="13.28515625" style="1" customWidth="1"/>
    <col min="2821" max="2821" width="13.140625" style="1" customWidth="1"/>
    <col min="2822" max="2823" width="12.5703125" style="1" customWidth="1"/>
    <col min="2824" max="2824" width="2.85546875" style="1" customWidth="1"/>
    <col min="2825" max="2825" width="11.42578125" style="1"/>
    <col min="2826" max="2826" width="6.5703125" style="1" customWidth="1"/>
    <col min="2827" max="3072" width="11.42578125" style="1"/>
    <col min="3073" max="3074" width="2.85546875" style="1" customWidth="1"/>
    <col min="3075" max="3075" width="20.42578125" style="1" customWidth="1"/>
    <col min="3076" max="3076" width="13.28515625" style="1" customWidth="1"/>
    <col min="3077" max="3077" width="13.140625" style="1" customWidth="1"/>
    <col min="3078" max="3079" width="12.5703125" style="1" customWidth="1"/>
    <col min="3080" max="3080" width="2.85546875" style="1" customWidth="1"/>
    <col min="3081" max="3081" width="11.42578125" style="1"/>
    <col min="3082" max="3082" width="6.5703125" style="1" customWidth="1"/>
    <col min="3083" max="3328" width="11.42578125" style="1"/>
    <col min="3329" max="3330" width="2.85546875" style="1" customWidth="1"/>
    <col min="3331" max="3331" width="20.42578125" style="1" customWidth="1"/>
    <col min="3332" max="3332" width="13.28515625" style="1" customWidth="1"/>
    <col min="3333" max="3333" width="13.140625" style="1" customWidth="1"/>
    <col min="3334" max="3335" width="12.5703125" style="1" customWidth="1"/>
    <col min="3336" max="3336" width="2.85546875" style="1" customWidth="1"/>
    <col min="3337" max="3337" width="11.42578125" style="1"/>
    <col min="3338" max="3338" width="6.5703125" style="1" customWidth="1"/>
    <col min="3339" max="3584" width="11.42578125" style="1"/>
    <col min="3585" max="3586" width="2.85546875" style="1" customWidth="1"/>
    <col min="3587" max="3587" width="20.42578125" style="1" customWidth="1"/>
    <col min="3588" max="3588" width="13.28515625" style="1" customWidth="1"/>
    <col min="3589" max="3589" width="13.140625" style="1" customWidth="1"/>
    <col min="3590" max="3591" width="12.5703125" style="1" customWidth="1"/>
    <col min="3592" max="3592" width="2.85546875" style="1" customWidth="1"/>
    <col min="3593" max="3593" width="11.42578125" style="1"/>
    <col min="3594" max="3594" width="6.5703125" style="1" customWidth="1"/>
    <col min="3595" max="3840" width="11.42578125" style="1"/>
    <col min="3841" max="3842" width="2.85546875" style="1" customWidth="1"/>
    <col min="3843" max="3843" width="20.42578125" style="1" customWidth="1"/>
    <col min="3844" max="3844" width="13.28515625" style="1" customWidth="1"/>
    <col min="3845" max="3845" width="13.140625" style="1" customWidth="1"/>
    <col min="3846" max="3847" width="12.5703125" style="1" customWidth="1"/>
    <col min="3848" max="3848" width="2.85546875" style="1" customWidth="1"/>
    <col min="3849" max="3849" width="11.42578125" style="1"/>
    <col min="3850" max="3850" width="6.5703125" style="1" customWidth="1"/>
    <col min="3851" max="4096" width="11.42578125" style="1"/>
    <col min="4097" max="4098" width="2.85546875" style="1" customWidth="1"/>
    <col min="4099" max="4099" width="20.42578125" style="1" customWidth="1"/>
    <col min="4100" max="4100" width="13.28515625" style="1" customWidth="1"/>
    <col min="4101" max="4101" width="13.140625" style="1" customWidth="1"/>
    <col min="4102" max="4103" width="12.5703125" style="1" customWidth="1"/>
    <col min="4104" max="4104" width="2.85546875" style="1" customWidth="1"/>
    <col min="4105" max="4105" width="11.42578125" style="1"/>
    <col min="4106" max="4106" width="6.5703125" style="1" customWidth="1"/>
    <col min="4107" max="4352" width="11.42578125" style="1"/>
    <col min="4353" max="4354" width="2.85546875" style="1" customWidth="1"/>
    <col min="4355" max="4355" width="20.42578125" style="1" customWidth="1"/>
    <col min="4356" max="4356" width="13.28515625" style="1" customWidth="1"/>
    <col min="4357" max="4357" width="13.140625" style="1" customWidth="1"/>
    <col min="4358" max="4359" width="12.5703125" style="1" customWidth="1"/>
    <col min="4360" max="4360" width="2.85546875" style="1" customWidth="1"/>
    <col min="4361" max="4361" width="11.42578125" style="1"/>
    <col min="4362" max="4362" width="6.5703125" style="1" customWidth="1"/>
    <col min="4363" max="4608" width="11.42578125" style="1"/>
    <col min="4609" max="4610" width="2.85546875" style="1" customWidth="1"/>
    <col min="4611" max="4611" width="20.42578125" style="1" customWidth="1"/>
    <col min="4612" max="4612" width="13.28515625" style="1" customWidth="1"/>
    <col min="4613" max="4613" width="13.140625" style="1" customWidth="1"/>
    <col min="4614" max="4615" width="12.5703125" style="1" customWidth="1"/>
    <col min="4616" max="4616" width="2.85546875" style="1" customWidth="1"/>
    <col min="4617" max="4617" width="11.42578125" style="1"/>
    <col min="4618" max="4618" width="6.5703125" style="1" customWidth="1"/>
    <col min="4619" max="4864" width="11.42578125" style="1"/>
    <col min="4865" max="4866" width="2.85546875" style="1" customWidth="1"/>
    <col min="4867" max="4867" width="20.42578125" style="1" customWidth="1"/>
    <col min="4868" max="4868" width="13.28515625" style="1" customWidth="1"/>
    <col min="4869" max="4869" width="13.140625" style="1" customWidth="1"/>
    <col min="4870" max="4871" width="12.5703125" style="1" customWidth="1"/>
    <col min="4872" max="4872" width="2.85546875" style="1" customWidth="1"/>
    <col min="4873" max="4873" width="11.42578125" style="1"/>
    <col min="4874" max="4874" width="6.5703125" style="1" customWidth="1"/>
    <col min="4875" max="5120" width="11.42578125" style="1"/>
    <col min="5121" max="5122" width="2.85546875" style="1" customWidth="1"/>
    <col min="5123" max="5123" width="20.42578125" style="1" customWidth="1"/>
    <col min="5124" max="5124" width="13.28515625" style="1" customWidth="1"/>
    <col min="5125" max="5125" width="13.140625" style="1" customWidth="1"/>
    <col min="5126" max="5127" width="12.5703125" style="1" customWidth="1"/>
    <col min="5128" max="5128" width="2.85546875" style="1" customWidth="1"/>
    <col min="5129" max="5129" width="11.42578125" style="1"/>
    <col min="5130" max="5130" width="6.5703125" style="1" customWidth="1"/>
    <col min="5131" max="5376" width="11.42578125" style="1"/>
    <col min="5377" max="5378" width="2.85546875" style="1" customWidth="1"/>
    <col min="5379" max="5379" width="20.42578125" style="1" customWidth="1"/>
    <col min="5380" max="5380" width="13.28515625" style="1" customWidth="1"/>
    <col min="5381" max="5381" width="13.140625" style="1" customWidth="1"/>
    <col min="5382" max="5383" width="12.5703125" style="1" customWidth="1"/>
    <col min="5384" max="5384" width="2.85546875" style="1" customWidth="1"/>
    <col min="5385" max="5385" width="11.42578125" style="1"/>
    <col min="5386" max="5386" width="6.5703125" style="1" customWidth="1"/>
    <col min="5387" max="5632" width="11.42578125" style="1"/>
    <col min="5633" max="5634" width="2.85546875" style="1" customWidth="1"/>
    <col min="5635" max="5635" width="20.42578125" style="1" customWidth="1"/>
    <col min="5636" max="5636" width="13.28515625" style="1" customWidth="1"/>
    <col min="5637" max="5637" width="13.140625" style="1" customWidth="1"/>
    <col min="5638" max="5639" width="12.5703125" style="1" customWidth="1"/>
    <col min="5640" max="5640" width="2.85546875" style="1" customWidth="1"/>
    <col min="5641" max="5641" width="11.42578125" style="1"/>
    <col min="5642" max="5642" width="6.5703125" style="1" customWidth="1"/>
    <col min="5643" max="5888" width="11.42578125" style="1"/>
    <col min="5889" max="5890" width="2.85546875" style="1" customWidth="1"/>
    <col min="5891" max="5891" width="20.42578125" style="1" customWidth="1"/>
    <col min="5892" max="5892" width="13.28515625" style="1" customWidth="1"/>
    <col min="5893" max="5893" width="13.140625" style="1" customWidth="1"/>
    <col min="5894" max="5895" width="12.5703125" style="1" customWidth="1"/>
    <col min="5896" max="5896" width="2.85546875" style="1" customWidth="1"/>
    <col min="5897" max="5897" width="11.42578125" style="1"/>
    <col min="5898" max="5898" width="6.5703125" style="1" customWidth="1"/>
    <col min="5899" max="6144" width="11.42578125" style="1"/>
    <col min="6145" max="6146" width="2.85546875" style="1" customWidth="1"/>
    <col min="6147" max="6147" width="20.42578125" style="1" customWidth="1"/>
    <col min="6148" max="6148" width="13.28515625" style="1" customWidth="1"/>
    <col min="6149" max="6149" width="13.140625" style="1" customWidth="1"/>
    <col min="6150" max="6151" width="12.5703125" style="1" customWidth="1"/>
    <col min="6152" max="6152" width="2.85546875" style="1" customWidth="1"/>
    <col min="6153" max="6153" width="11.42578125" style="1"/>
    <col min="6154" max="6154" width="6.5703125" style="1" customWidth="1"/>
    <col min="6155" max="6400" width="11.42578125" style="1"/>
    <col min="6401" max="6402" width="2.85546875" style="1" customWidth="1"/>
    <col min="6403" max="6403" width="20.42578125" style="1" customWidth="1"/>
    <col min="6404" max="6404" width="13.28515625" style="1" customWidth="1"/>
    <col min="6405" max="6405" width="13.140625" style="1" customWidth="1"/>
    <col min="6406" max="6407" width="12.5703125" style="1" customWidth="1"/>
    <col min="6408" max="6408" width="2.85546875" style="1" customWidth="1"/>
    <col min="6409" max="6409" width="11.42578125" style="1"/>
    <col min="6410" max="6410" width="6.5703125" style="1" customWidth="1"/>
    <col min="6411" max="6656" width="11.42578125" style="1"/>
    <col min="6657" max="6658" width="2.85546875" style="1" customWidth="1"/>
    <col min="6659" max="6659" width="20.42578125" style="1" customWidth="1"/>
    <col min="6660" max="6660" width="13.28515625" style="1" customWidth="1"/>
    <col min="6661" max="6661" width="13.140625" style="1" customWidth="1"/>
    <col min="6662" max="6663" width="12.5703125" style="1" customWidth="1"/>
    <col min="6664" max="6664" width="2.85546875" style="1" customWidth="1"/>
    <col min="6665" max="6665" width="11.42578125" style="1"/>
    <col min="6666" max="6666" width="6.5703125" style="1" customWidth="1"/>
    <col min="6667" max="6912" width="11.42578125" style="1"/>
    <col min="6913" max="6914" width="2.85546875" style="1" customWidth="1"/>
    <col min="6915" max="6915" width="20.42578125" style="1" customWidth="1"/>
    <col min="6916" max="6916" width="13.28515625" style="1" customWidth="1"/>
    <col min="6917" max="6917" width="13.140625" style="1" customWidth="1"/>
    <col min="6918" max="6919" width="12.5703125" style="1" customWidth="1"/>
    <col min="6920" max="6920" width="2.85546875" style="1" customWidth="1"/>
    <col min="6921" max="6921" width="11.42578125" style="1"/>
    <col min="6922" max="6922" width="6.5703125" style="1" customWidth="1"/>
    <col min="6923" max="7168" width="11.42578125" style="1"/>
    <col min="7169" max="7170" width="2.85546875" style="1" customWidth="1"/>
    <col min="7171" max="7171" width="20.42578125" style="1" customWidth="1"/>
    <col min="7172" max="7172" width="13.28515625" style="1" customWidth="1"/>
    <col min="7173" max="7173" width="13.140625" style="1" customWidth="1"/>
    <col min="7174" max="7175" width="12.5703125" style="1" customWidth="1"/>
    <col min="7176" max="7176" width="2.85546875" style="1" customWidth="1"/>
    <col min="7177" max="7177" width="11.42578125" style="1"/>
    <col min="7178" max="7178" width="6.5703125" style="1" customWidth="1"/>
    <col min="7179" max="7424" width="11.42578125" style="1"/>
    <col min="7425" max="7426" width="2.85546875" style="1" customWidth="1"/>
    <col min="7427" max="7427" width="20.42578125" style="1" customWidth="1"/>
    <col min="7428" max="7428" width="13.28515625" style="1" customWidth="1"/>
    <col min="7429" max="7429" width="13.140625" style="1" customWidth="1"/>
    <col min="7430" max="7431" width="12.5703125" style="1" customWidth="1"/>
    <col min="7432" max="7432" width="2.85546875" style="1" customWidth="1"/>
    <col min="7433" max="7433" width="11.42578125" style="1"/>
    <col min="7434" max="7434" width="6.5703125" style="1" customWidth="1"/>
    <col min="7435" max="7680" width="11.42578125" style="1"/>
    <col min="7681" max="7682" width="2.85546875" style="1" customWidth="1"/>
    <col min="7683" max="7683" width="20.42578125" style="1" customWidth="1"/>
    <col min="7684" max="7684" width="13.28515625" style="1" customWidth="1"/>
    <col min="7685" max="7685" width="13.140625" style="1" customWidth="1"/>
    <col min="7686" max="7687" width="12.5703125" style="1" customWidth="1"/>
    <col min="7688" max="7688" width="2.85546875" style="1" customWidth="1"/>
    <col min="7689" max="7689" width="11.42578125" style="1"/>
    <col min="7690" max="7690" width="6.5703125" style="1" customWidth="1"/>
    <col min="7691" max="7936" width="11.42578125" style="1"/>
    <col min="7937" max="7938" width="2.85546875" style="1" customWidth="1"/>
    <col min="7939" max="7939" width="20.42578125" style="1" customWidth="1"/>
    <col min="7940" max="7940" width="13.28515625" style="1" customWidth="1"/>
    <col min="7941" max="7941" width="13.140625" style="1" customWidth="1"/>
    <col min="7942" max="7943" width="12.5703125" style="1" customWidth="1"/>
    <col min="7944" max="7944" width="2.85546875" style="1" customWidth="1"/>
    <col min="7945" max="7945" width="11.42578125" style="1"/>
    <col min="7946" max="7946" width="6.5703125" style="1" customWidth="1"/>
    <col min="7947" max="8192" width="11.42578125" style="1"/>
    <col min="8193" max="8194" width="2.85546875" style="1" customWidth="1"/>
    <col min="8195" max="8195" width="20.42578125" style="1" customWidth="1"/>
    <col min="8196" max="8196" width="13.28515625" style="1" customWidth="1"/>
    <col min="8197" max="8197" width="13.140625" style="1" customWidth="1"/>
    <col min="8198" max="8199" width="12.5703125" style="1" customWidth="1"/>
    <col min="8200" max="8200" width="2.85546875" style="1" customWidth="1"/>
    <col min="8201" max="8201" width="11.42578125" style="1"/>
    <col min="8202" max="8202" width="6.5703125" style="1" customWidth="1"/>
    <col min="8203" max="8448" width="11.42578125" style="1"/>
    <col min="8449" max="8450" width="2.85546875" style="1" customWidth="1"/>
    <col min="8451" max="8451" width="20.42578125" style="1" customWidth="1"/>
    <col min="8452" max="8452" width="13.28515625" style="1" customWidth="1"/>
    <col min="8453" max="8453" width="13.140625" style="1" customWidth="1"/>
    <col min="8454" max="8455" width="12.5703125" style="1" customWidth="1"/>
    <col min="8456" max="8456" width="2.85546875" style="1" customWidth="1"/>
    <col min="8457" max="8457" width="11.42578125" style="1"/>
    <col min="8458" max="8458" width="6.5703125" style="1" customWidth="1"/>
    <col min="8459" max="8704" width="11.42578125" style="1"/>
    <col min="8705" max="8706" width="2.85546875" style="1" customWidth="1"/>
    <col min="8707" max="8707" width="20.42578125" style="1" customWidth="1"/>
    <col min="8708" max="8708" width="13.28515625" style="1" customWidth="1"/>
    <col min="8709" max="8709" width="13.140625" style="1" customWidth="1"/>
    <col min="8710" max="8711" width="12.5703125" style="1" customWidth="1"/>
    <col min="8712" max="8712" width="2.85546875" style="1" customWidth="1"/>
    <col min="8713" max="8713" width="11.42578125" style="1"/>
    <col min="8714" max="8714" width="6.5703125" style="1" customWidth="1"/>
    <col min="8715" max="8960" width="11.42578125" style="1"/>
    <col min="8961" max="8962" width="2.85546875" style="1" customWidth="1"/>
    <col min="8963" max="8963" width="20.42578125" style="1" customWidth="1"/>
    <col min="8964" max="8964" width="13.28515625" style="1" customWidth="1"/>
    <col min="8965" max="8965" width="13.140625" style="1" customWidth="1"/>
    <col min="8966" max="8967" width="12.5703125" style="1" customWidth="1"/>
    <col min="8968" max="8968" width="2.85546875" style="1" customWidth="1"/>
    <col min="8969" max="8969" width="11.42578125" style="1"/>
    <col min="8970" max="8970" width="6.5703125" style="1" customWidth="1"/>
    <col min="8971" max="9216" width="11.42578125" style="1"/>
    <col min="9217" max="9218" width="2.85546875" style="1" customWidth="1"/>
    <col min="9219" max="9219" width="20.42578125" style="1" customWidth="1"/>
    <col min="9220" max="9220" width="13.28515625" style="1" customWidth="1"/>
    <col min="9221" max="9221" width="13.140625" style="1" customWidth="1"/>
    <col min="9222" max="9223" width="12.5703125" style="1" customWidth="1"/>
    <col min="9224" max="9224" width="2.85546875" style="1" customWidth="1"/>
    <col min="9225" max="9225" width="11.42578125" style="1"/>
    <col min="9226" max="9226" width="6.5703125" style="1" customWidth="1"/>
    <col min="9227" max="9472" width="11.42578125" style="1"/>
    <col min="9473" max="9474" width="2.85546875" style="1" customWidth="1"/>
    <col min="9475" max="9475" width="20.42578125" style="1" customWidth="1"/>
    <col min="9476" max="9476" width="13.28515625" style="1" customWidth="1"/>
    <col min="9477" max="9477" width="13.140625" style="1" customWidth="1"/>
    <col min="9478" max="9479" width="12.5703125" style="1" customWidth="1"/>
    <col min="9480" max="9480" width="2.85546875" style="1" customWidth="1"/>
    <col min="9481" max="9481" width="11.42578125" style="1"/>
    <col min="9482" max="9482" width="6.5703125" style="1" customWidth="1"/>
    <col min="9483" max="9728" width="11.42578125" style="1"/>
    <col min="9729" max="9730" width="2.85546875" style="1" customWidth="1"/>
    <col min="9731" max="9731" width="20.42578125" style="1" customWidth="1"/>
    <col min="9732" max="9732" width="13.28515625" style="1" customWidth="1"/>
    <col min="9733" max="9733" width="13.140625" style="1" customWidth="1"/>
    <col min="9734" max="9735" width="12.5703125" style="1" customWidth="1"/>
    <col min="9736" max="9736" width="2.85546875" style="1" customWidth="1"/>
    <col min="9737" max="9737" width="11.42578125" style="1"/>
    <col min="9738" max="9738" width="6.5703125" style="1" customWidth="1"/>
    <col min="9739" max="9984" width="11.42578125" style="1"/>
    <col min="9985" max="9986" width="2.85546875" style="1" customWidth="1"/>
    <col min="9987" max="9987" width="20.42578125" style="1" customWidth="1"/>
    <col min="9988" max="9988" width="13.28515625" style="1" customWidth="1"/>
    <col min="9989" max="9989" width="13.140625" style="1" customWidth="1"/>
    <col min="9990" max="9991" width="12.5703125" style="1" customWidth="1"/>
    <col min="9992" max="9992" width="2.85546875" style="1" customWidth="1"/>
    <col min="9993" max="9993" width="11.42578125" style="1"/>
    <col min="9994" max="9994" width="6.5703125" style="1" customWidth="1"/>
    <col min="9995" max="10240" width="11.42578125" style="1"/>
    <col min="10241" max="10242" width="2.85546875" style="1" customWidth="1"/>
    <col min="10243" max="10243" width="20.42578125" style="1" customWidth="1"/>
    <col min="10244" max="10244" width="13.28515625" style="1" customWidth="1"/>
    <col min="10245" max="10245" width="13.140625" style="1" customWidth="1"/>
    <col min="10246" max="10247" width="12.5703125" style="1" customWidth="1"/>
    <col min="10248" max="10248" width="2.85546875" style="1" customWidth="1"/>
    <col min="10249" max="10249" width="11.42578125" style="1"/>
    <col min="10250" max="10250" width="6.5703125" style="1" customWidth="1"/>
    <col min="10251" max="10496" width="11.42578125" style="1"/>
    <col min="10497" max="10498" width="2.85546875" style="1" customWidth="1"/>
    <col min="10499" max="10499" width="20.42578125" style="1" customWidth="1"/>
    <col min="10500" max="10500" width="13.28515625" style="1" customWidth="1"/>
    <col min="10501" max="10501" width="13.140625" style="1" customWidth="1"/>
    <col min="10502" max="10503" width="12.5703125" style="1" customWidth="1"/>
    <col min="10504" max="10504" width="2.85546875" style="1" customWidth="1"/>
    <col min="10505" max="10505" width="11.42578125" style="1"/>
    <col min="10506" max="10506" width="6.5703125" style="1" customWidth="1"/>
    <col min="10507" max="10752" width="11.42578125" style="1"/>
    <col min="10753" max="10754" width="2.85546875" style="1" customWidth="1"/>
    <col min="10755" max="10755" width="20.42578125" style="1" customWidth="1"/>
    <col min="10756" max="10756" width="13.28515625" style="1" customWidth="1"/>
    <col min="10757" max="10757" width="13.140625" style="1" customWidth="1"/>
    <col min="10758" max="10759" width="12.5703125" style="1" customWidth="1"/>
    <col min="10760" max="10760" width="2.85546875" style="1" customWidth="1"/>
    <col min="10761" max="10761" width="11.42578125" style="1"/>
    <col min="10762" max="10762" width="6.5703125" style="1" customWidth="1"/>
    <col min="10763" max="11008" width="11.42578125" style="1"/>
    <col min="11009" max="11010" width="2.85546875" style="1" customWidth="1"/>
    <col min="11011" max="11011" width="20.42578125" style="1" customWidth="1"/>
    <col min="11012" max="11012" width="13.28515625" style="1" customWidth="1"/>
    <col min="11013" max="11013" width="13.140625" style="1" customWidth="1"/>
    <col min="11014" max="11015" width="12.5703125" style="1" customWidth="1"/>
    <col min="11016" max="11016" width="2.85546875" style="1" customWidth="1"/>
    <col min="11017" max="11017" width="11.42578125" style="1"/>
    <col min="11018" max="11018" width="6.5703125" style="1" customWidth="1"/>
    <col min="11019" max="11264" width="11.42578125" style="1"/>
    <col min="11265" max="11266" width="2.85546875" style="1" customWidth="1"/>
    <col min="11267" max="11267" width="20.42578125" style="1" customWidth="1"/>
    <col min="11268" max="11268" width="13.28515625" style="1" customWidth="1"/>
    <col min="11269" max="11269" width="13.140625" style="1" customWidth="1"/>
    <col min="11270" max="11271" width="12.5703125" style="1" customWidth="1"/>
    <col min="11272" max="11272" width="2.85546875" style="1" customWidth="1"/>
    <col min="11273" max="11273" width="11.42578125" style="1"/>
    <col min="11274" max="11274" width="6.5703125" style="1" customWidth="1"/>
    <col min="11275" max="11520" width="11.42578125" style="1"/>
    <col min="11521" max="11522" width="2.85546875" style="1" customWidth="1"/>
    <col min="11523" max="11523" width="20.42578125" style="1" customWidth="1"/>
    <col min="11524" max="11524" width="13.28515625" style="1" customWidth="1"/>
    <col min="11525" max="11525" width="13.140625" style="1" customWidth="1"/>
    <col min="11526" max="11527" width="12.5703125" style="1" customWidth="1"/>
    <col min="11528" max="11528" width="2.85546875" style="1" customWidth="1"/>
    <col min="11529" max="11529" width="11.42578125" style="1"/>
    <col min="11530" max="11530" width="6.5703125" style="1" customWidth="1"/>
    <col min="11531" max="11776" width="11.42578125" style="1"/>
    <col min="11777" max="11778" width="2.85546875" style="1" customWidth="1"/>
    <col min="11779" max="11779" width="20.42578125" style="1" customWidth="1"/>
    <col min="11780" max="11780" width="13.28515625" style="1" customWidth="1"/>
    <col min="11781" max="11781" width="13.140625" style="1" customWidth="1"/>
    <col min="11782" max="11783" width="12.5703125" style="1" customWidth="1"/>
    <col min="11784" max="11784" width="2.85546875" style="1" customWidth="1"/>
    <col min="11785" max="11785" width="11.42578125" style="1"/>
    <col min="11786" max="11786" width="6.5703125" style="1" customWidth="1"/>
    <col min="11787" max="12032" width="11.42578125" style="1"/>
    <col min="12033" max="12034" width="2.85546875" style="1" customWidth="1"/>
    <col min="12035" max="12035" width="20.42578125" style="1" customWidth="1"/>
    <col min="12036" max="12036" width="13.28515625" style="1" customWidth="1"/>
    <col min="12037" max="12037" width="13.140625" style="1" customWidth="1"/>
    <col min="12038" max="12039" width="12.5703125" style="1" customWidth="1"/>
    <col min="12040" max="12040" width="2.85546875" style="1" customWidth="1"/>
    <col min="12041" max="12041" width="11.42578125" style="1"/>
    <col min="12042" max="12042" width="6.5703125" style="1" customWidth="1"/>
    <col min="12043" max="12288" width="11.42578125" style="1"/>
    <col min="12289" max="12290" width="2.85546875" style="1" customWidth="1"/>
    <col min="12291" max="12291" width="20.42578125" style="1" customWidth="1"/>
    <col min="12292" max="12292" width="13.28515625" style="1" customWidth="1"/>
    <col min="12293" max="12293" width="13.140625" style="1" customWidth="1"/>
    <col min="12294" max="12295" width="12.5703125" style="1" customWidth="1"/>
    <col min="12296" max="12296" width="2.85546875" style="1" customWidth="1"/>
    <col min="12297" max="12297" width="11.42578125" style="1"/>
    <col min="12298" max="12298" width="6.5703125" style="1" customWidth="1"/>
    <col min="12299" max="12544" width="11.42578125" style="1"/>
    <col min="12545" max="12546" width="2.85546875" style="1" customWidth="1"/>
    <col min="12547" max="12547" width="20.42578125" style="1" customWidth="1"/>
    <col min="12548" max="12548" width="13.28515625" style="1" customWidth="1"/>
    <col min="12549" max="12549" width="13.140625" style="1" customWidth="1"/>
    <col min="12550" max="12551" width="12.5703125" style="1" customWidth="1"/>
    <col min="12552" max="12552" width="2.85546875" style="1" customWidth="1"/>
    <col min="12553" max="12553" width="11.42578125" style="1"/>
    <col min="12554" max="12554" width="6.5703125" style="1" customWidth="1"/>
    <col min="12555" max="12800" width="11.42578125" style="1"/>
    <col min="12801" max="12802" width="2.85546875" style="1" customWidth="1"/>
    <col min="12803" max="12803" width="20.42578125" style="1" customWidth="1"/>
    <col min="12804" max="12804" width="13.28515625" style="1" customWidth="1"/>
    <col min="12805" max="12805" width="13.140625" style="1" customWidth="1"/>
    <col min="12806" max="12807" width="12.5703125" style="1" customWidth="1"/>
    <col min="12808" max="12808" width="2.85546875" style="1" customWidth="1"/>
    <col min="12809" max="12809" width="11.42578125" style="1"/>
    <col min="12810" max="12810" width="6.5703125" style="1" customWidth="1"/>
    <col min="12811" max="13056" width="11.42578125" style="1"/>
    <col min="13057" max="13058" width="2.85546875" style="1" customWidth="1"/>
    <col min="13059" max="13059" width="20.42578125" style="1" customWidth="1"/>
    <col min="13060" max="13060" width="13.28515625" style="1" customWidth="1"/>
    <col min="13061" max="13061" width="13.140625" style="1" customWidth="1"/>
    <col min="13062" max="13063" width="12.5703125" style="1" customWidth="1"/>
    <col min="13064" max="13064" width="2.85546875" style="1" customWidth="1"/>
    <col min="13065" max="13065" width="11.42578125" style="1"/>
    <col min="13066" max="13066" width="6.5703125" style="1" customWidth="1"/>
    <col min="13067" max="13312" width="11.42578125" style="1"/>
    <col min="13313" max="13314" width="2.85546875" style="1" customWidth="1"/>
    <col min="13315" max="13315" width="20.42578125" style="1" customWidth="1"/>
    <col min="13316" max="13316" width="13.28515625" style="1" customWidth="1"/>
    <col min="13317" max="13317" width="13.140625" style="1" customWidth="1"/>
    <col min="13318" max="13319" width="12.5703125" style="1" customWidth="1"/>
    <col min="13320" max="13320" width="2.85546875" style="1" customWidth="1"/>
    <col min="13321" max="13321" width="11.42578125" style="1"/>
    <col min="13322" max="13322" width="6.5703125" style="1" customWidth="1"/>
    <col min="13323" max="13568" width="11.42578125" style="1"/>
    <col min="13569" max="13570" width="2.85546875" style="1" customWidth="1"/>
    <col min="13571" max="13571" width="20.42578125" style="1" customWidth="1"/>
    <col min="13572" max="13572" width="13.28515625" style="1" customWidth="1"/>
    <col min="13573" max="13573" width="13.140625" style="1" customWidth="1"/>
    <col min="13574" max="13575" width="12.5703125" style="1" customWidth="1"/>
    <col min="13576" max="13576" width="2.85546875" style="1" customWidth="1"/>
    <col min="13577" max="13577" width="11.42578125" style="1"/>
    <col min="13578" max="13578" width="6.5703125" style="1" customWidth="1"/>
    <col min="13579" max="13824" width="11.42578125" style="1"/>
    <col min="13825" max="13826" width="2.85546875" style="1" customWidth="1"/>
    <col min="13827" max="13827" width="20.42578125" style="1" customWidth="1"/>
    <col min="13828" max="13828" width="13.28515625" style="1" customWidth="1"/>
    <col min="13829" max="13829" width="13.140625" style="1" customWidth="1"/>
    <col min="13830" max="13831" width="12.5703125" style="1" customWidth="1"/>
    <col min="13832" max="13832" width="2.85546875" style="1" customWidth="1"/>
    <col min="13833" max="13833" width="11.42578125" style="1"/>
    <col min="13834" max="13834" width="6.5703125" style="1" customWidth="1"/>
    <col min="13835" max="14080" width="11.42578125" style="1"/>
    <col min="14081" max="14082" width="2.85546875" style="1" customWidth="1"/>
    <col min="14083" max="14083" width="20.42578125" style="1" customWidth="1"/>
    <col min="14084" max="14084" width="13.28515625" style="1" customWidth="1"/>
    <col min="14085" max="14085" width="13.140625" style="1" customWidth="1"/>
    <col min="14086" max="14087" width="12.5703125" style="1" customWidth="1"/>
    <col min="14088" max="14088" width="2.85546875" style="1" customWidth="1"/>
    <col min="14089" max="14089" width="11.42578125" style="1"/>
    <col min="14090" max="14090" width="6.5703125" style="1" customWidth="1"/>
    <col min="14091" max="14336" width="11.42578125" style="1"/>
    <col min="14337" max="14338" width="2.85546875" style="1" customWidth="1"/>
    <col min="14339" max="14339" width="20.42578125" style="1" customWidth="1"/>
    <col min="14340" max="14340" width="13.28515625" style="1" customWidth="1"/>
    <col min="14341" max="14341" width="13.140625" style="1" customWidth="1"/>
    <col min="14342" max="14343" width="12.5703125" style="1" customWidth="1"/>
    <col min="14344" max="14344" width="2.85546875" style="1" customWidth="1"/>
    <col min="14345" max="14345" width="11.42578125" style="1"/>
    <col min="14346" max="14346" width="6.5703125" style="1" customWidth="1"/>
    <col min="14347" max="14592" width="11.42578125" style="1"/>
    <col min="14593" max="14594" width="2.85546875" style="1" customWidth="1"/>
    <col min="14595" max="14595" width="20.42578125" style="1" customWidth="1"/>
    <col min="14596" max="14596" width="13.28515625" style="1" customWidth="1"/>
    <col min="14597" max="14597" width="13.140625" style="1" customWidth="1"/>
    <col min="14598" max="14599" width="12.5703125" style="1" customWidth="1"/>
    <col min="14600" max="14600" width="2.85546875" style="1" customWidth="1"/>
    <col min="14601" max="14601" width="11.42578125" style="1"/>
    <col min="14602" max="14602" width="6.5703125" style="1" customWidth="1"/>
    <col min="14603" max="14848" width="11.42578125" style="1"/>
    <col min="14849" max="14850" width="2.85546875" style="1" customWidth="1"/>
    <col min="14851" max="14851" width="20.42578125" style="1" customWidth="1"/>
    <col min="14852" max="14852" width="13.28515625" style="1" customWidth="1"/>
    <col min="14853" max="14853" width="13.140625" style="1" customWidth="1"/>
    <col min="14854" max="14855" width="12.5703125" style="1" customWidth="1"/>
    <col min="14856" max="14856" width="2.85546875" style="1" customWidth="1"/>
    <col min="14857" max="14857" width="11.42578125" style="1"/>
    <col min="14858" max="14858" width="6.5703125" style="1" customWidth="1"/>
    <col min="14859" max="15104" width="11.42578125" style="1"/>
    <col min="15105" max="15106" width="2.85546875" style="1" customWidth="1"/>
    <col min="15107" max="15107" width="20.42578125" style="1" customWidth="1"/>
    <col min="15108" max="15108" width="13.28515625" style="1" customWidth="1"/>
    <col min="15109" max="15109" width="13.140625" style="1" customWidth="1"/>
    <col min="15110" max="15111" width="12.5703125" style="1" customWidth="1"/>
    <col min="15112" max="15112" width="2.85546875" style="1" customWidth="1"/>
    <col min="15113" max="15113" width="11.42578125" style="1"/>
    <col min="15114" max="15114" width="6.5703125" style="1" customWidth="1"/>
    <col min="15115" max="15360" width="11.42578125" style="1"/>
    <col min="15361" max="15362" width="2.85546875" style="1" customWidth="1"/>
    <col min="15363" max="15363" width="20.42578125" style="1" customWidth="1"/>
    <col min="15364" max="15364" width="13.28515625" style="1" customWidth="1"/>
    <col min="15365" max="15365" width="13.140625" style="1" customWidth="1"/>
    <col min="15366" max="15367" width="12.5703125" style="1" customWidth="1"/>
    <col min="15368" max="15368" width="2.85546875" style="1" customWidth="1"/>
    <col min="15369" max="15369" width="11.42578125" style="1"/>
    <col min="15370" max="15370" width="6.5703125" style="1" customWidth="1"/>
    <col min="15371" max="15616" width="11.42578125" style="1"/>
    <col min="15617" max="15618" width="2.85546875" style="1" customWidth="1"/>
    <col min="15619" max="15619" width="20.42578125" style="1" customWidth="1"/>
    <col min="15620" max="15620" width="13.28515625" style="1" customWidth="1"/>
    <col min="15621" max="15621" width="13.140625" style="1" customWidth="1"/>
    <col min="15622" max="15623" width="12.5703125" style="1" customWidth="1"/>
    <col min="15624" max="15624" width="2.85546875" style="1" customWidth="1"/>
    <col min="15625" max="15625" width="11.42578125" style="1"/>
    <col min="15626" max="15626" width="6.5703125" style="1" customWidth="1"/>
    <col min="15627" max="15872" width="11.42578125" style="1"/>
    <col min="15873" max="15874" width="2.85546875" style="1" customWidth="1"/>
    <col min="15875" max="15875" width="20.42578125" style="1" customWidth="1"/>
    <col min="15876" max="15876" width="13.28515625" style="1" customWidth="1"/>
    <col min="15877" max="15877" width="13.140625" style="1" customWidth="1"/>
    <col min="15878" max="15879" width="12.5703125" style="1" customWidth="1"/>
    <col min="15880" max="15880" width="2.85546875" style="1" customWidth="1"/>
    <col min="15881" max="15881" width="11.42578125" style="1"/>
    <col min="15882" max="15882" width="6.5703125" style="1" customWidth="1"/>
    <col min="15883" max="16128" width="11.42578125" style="1"/>
    <col min="16129" max="16130" width="2.85546875" style="1" customWidth="1"/>
    <col min="16131" max="16131" width="20.42578125" style="1" customWidth="1"/>
    <col min="16132" max="16132" width="13.28515625" style="1" customWidth="1"/>
    <col min="16133" max="16133" width="13.140625" style="1" customWidth="1"/>
    <col min="16134" max="16135" width="12.5703125" style="1" customWidth="1"/>
    <col min="16136" max="16136" width="2.85546875" style="1" customWidth="1"/>
    <col min="16137" max="16137" width="11.42578125" style="1"/>
    <col min="16138" max="16138" width="6.5703125" style="1" customWidth="1"/>
    <col min="16139" max="16384" width="11.42578125" style="1"/>
  </cols>
  <sheetData>
    <row r="1" spans="1:10" x14ac:dyDescent="0.2">
      <c r="A1" s="110" t="s">
        <v>43</v>
      </c>
      <c r="B1" s="110"/>
      <c r="C1" s="110"/>
      <c r="D1" s="110"/>
      <c r="E1" s="110"/>
      <c r="F1" s="110"/>
      <c r="G1" s="110"/>
      <c r="H1" s="110"/>
      <c r="I1" s="39"/>
      <c r="J1" s="39"/>
    </row>
    <row r="2" spans="1:10" x14ac:dyDescent="0.2">
      <c r="A2" s="110" t="s">
        <v>79</v>
      </c>
      <c r="B2" s="110"/>
      <c r="C2" s="110"/>
      <c r="D2" s="110"/>
      <c r="E2" s="110"/>
      <c r="F2" s="110"/>
      <c r="G2" s="110"/>
      <c r="H2" s="110"/>
      <c r="I2" s="39"/>
      <c r="J2" s="39"/>
    </row>
    <row r="3" spans="1:10" x14ac:dyDescent="0.2">
      <c r="A3" s="105" t="s">
        <v>44</v>
      </c>
      <c r="B3" s="105"/>
      <c r="C3" s="105"/>
      <c r="D3" s="105"/>
      <c r="E3" s="105"/>
      <c r="F3" s="105"/>
      <c r="G3" s="105"/>
      <c r="H3" s="105"/>
      <c r="I3" s="39"/>
      <c r="J3" s="39"/>
    </row>
    <row r="4" spans="1:10" s="39" customFormat="1" ht="9.75" customHeight="1" x14ac:dyDescent="0.2">
      <c r="A4" s="12"/>
      <c r="B4" s="12"/>
      <c r="C4" s="12"/>
      <c r="D4" s="12"/>
      <c r="E4" s="12"/>
      <c r="F4" s="12"/>
      <c r="G4" s="12"/>
      <c r="H4" s="12"/>
    </row>
    <row r="5" spans="1:10" ht="12.75" customHeight="1" x14ac:dyDescent="0.2">
      <c r="A5" s="12"/>
      <c r="B5" s="12"/>
      <c r="C5" s="12"/>
      <c r="D5" s="12"/>
      <c r="E5" s="12"/>
      <c r="F5" s="106" t="s">
        <v>80</v>
      </c>
      <c r="G5" s="107"/>
      <c r="H5" s="12"/>
    </row>
    <row r="6" spans="1:10" ht="17.25" customHeight="1" x14ac:dyDescent="0.2">
      <c r="A6" s="12"/>
      <c r="B6" s="12"/>
      <c r="C6" s="12"/>
      <c r="D6" s="12"/>
      <c r="E6" s="12"/>
      <c r="F6" s="13" t="s">
        <v>22</v>
      </c>
      <c r="G6" s="14" t="s">
        <v>23</v>
      </c>
      <c r="H6" s="12"/>
    </row>
    <row r="7" spans="1:10" x14ac:dyDescent="0.2">
      <c r="A7" s="12"/>
      <c r="B7" s="16" t="s">
        <v>24</v>
      </c>
      <c r="C7" s="17"/>
      <c r="D7" s="17"/>
      <c r="E7" s="17"/>
      <c r="F7" s="18">
        <v>661090.95841453876</v>
      </c>
      <c r="G7" s="19">
        <v>1</v>
      </c>
      <c r="H7" s="12"/>
    </row>
    <row r="8" spans="1:10" ht="6" customHeight="1" x14ac:dyDescent="0.2">
      <c r="A8" s="12"/>
      <c r="B8" s="22"/>
      <c r="C8" s="23"/>
      <c r="D8" s="23"/>
      <c r="E8" s="23"/>
      <c r="F8" s="24"/>
      <c r="G8" s="25"/>
      <c r="H8" s="12"/>
    </row>
    <row r="9" spans="1:10" x14ac:dyDescent="0.2">
      <c r="A9" s="12"/>
      <c r="B9" s="22"/>
      <c r="C9" s="23" t="s">
        <v>25</v>
      </c>
      <c r="D9" s="23"/>
      <c r="E9" s="23"/>
      <c r="F9" s="24">
        <v>661074.58610197867</v>
      </c>
      <c r="G9" s="28">
        <v>0.99997523440254066</v>
      </c>
      <c r="H9" s="12"/>
      <c r="J9" s="31"/>
    </row>
    <row r="10" spans="1:10" ht="6" customHeight="1" x14ac:dyDescent="0.2">
      <c r="A10" s="12"/>
      <c r="B10" s="22"/>
      <c r="C10" s="23"/>
      <c r="D10" s="23"/>
      <c r="E10" s="23"/>
      <c r="F10" s="24"/>
      <c r="G10" s="25"/>
      <c r="H10" s="12"/>
    </row>
    <row r="11" spans="1:10" x14ac:dyDescent="0.2">
      <c r="A11" s="12"/>
      <c r="B11" s="32"/>
      <c r="C11" s="33" t="s">
        <v>26</v>
      </c>
      <c r="D11" s="33"/>
      <c r="E11" s="33"/>
      <c r="F11" s="34">
        <v>16.372312560083724</v>
      </c>
      <c r="G11" s="35">
        <v>2.4765597459309712E-5</v>
      </c>
      <c r="H11" s="12"/>
    </row>
    <row r="12" spans="1:10" s="39" customFormat="1" ht="7.5" customHeight="1" x14ac:dyDescent="0.2">
      <c r="A12" s="12"/>
      <c r="B12" s="36"/>
      <c r="C12" s="36"/>
      <c r="D12" s="36"/>
      <c r="E12" s="36"/>
      <c r="F12" s="37"/>
      <c r="G12" s="36"/>
      <c r="H12" s="12"/>
    </row>
    <row r="13" spans="1:10" x14ac:dyDescent="0.2">
      <c r="A13" s="12"/>
      <c r="B13" s="16" t="s">
        <v>27</v>
      </c>
      <c r="C13" s="17"/>
      <c r="D13" s="17"/>
      <c r="E13" s="17"/>
      <c r="F13" s="18">
        <v>463978.88685959263</v>
      </c>
      <c r="G13" s="19">
        <v>0.70183819783639134</v>
      </c>
      <c r="H13" s="12"/>
    </row>
    <row r="14" spans="1:10" ht="6" customHeight="1" x14ac:dyDescent="0.2">
      <c r="A14" s="12"/>
      <c r="B14" s="40"/>
      <c r="C14" s="27"/>
      <c r="D14" s="27"/>
      <c r="E14" s="27"/>
      <c r="F14" s="41"/>
      <c r="G14" s="42"/>
      <c r="H14" s="12"/>
    </row>
    <row r="15" spans="1:10" x14ac:dyDescent="0.2">
      <c r="A15" s="12"/>
      <c r="B15" s="22"/>
      <c r="C15" s="23" t="s">
        <v>28</v>
      </c>
      <c r="D15" s="23"/>
      <c r="E15" s="23"/>
      <c r="F15" s="24">
        <v>90235.563902953305</v>
      </c>
      <c r="G15" s="28">
        <v>0.13649492971339486</v>
      </c>
      <c r="H15" s="12"/>
    </row>
    <row r="16" spans="1:10" ht="6" customHeight="1" x14ac:dyDescent="0.2">
      <c r="A16" s="12"/>
      <c r="B16" s="22"/>
      <c r="C16" s="23"/>
      <c r="D16" s="23"/>
      <c r="E16" s="23"/>
      <c r="F16" s="44"/>
      <c r="G16" s="25"/>
      <c r="H16" s="12"/>
    </row>
    <row r="17" spans="1:11" x14ac:dyDescent="0.2">
      <c r="A17" s="12"/>
      <c r="B17" s="22"/>
      <c r="C17" s="23" t="s">
        <v>29</v>
      </c>
      <c r="D17" s="23"/>
      <c r="E17" s="23"/>
      <c r="F17" s="24">
        <v>188444.96507674063</v>
      </c>
      <c r="G17" s="28">
        <v>0.2850514935625178</v>
      </c>
      <c r="H17" s="12"/>
    </row>
    <row r="18" spans="1:11" ht="6" customHeight="1" x14ac:dyDescent="0.2">
      <c r="A18" s="12"/>
      <c r="B18" s="22"/>
      <c r="C18" s="23"/>
      <c r="D18" s="23"/>
      <c r="E18" s="23"/>
      <c r="F18" s="44"/>
      <c r="G18" s="25"/>
      <c r="H18" s="12"/>
    </row>
    <row r="19" spans="1:11" x14ac:dyDescent="0.2">
      <c r="A19" s="12"/>
      <c r="B19" s="22"/>
      <c r="C19" s="23" t="s">
        <v>30</v>
      </c>
      <c r="D19" s="23"/>
      <c r="E19" s="23"/>
      <c r="F19" s="24">
        <v>68662.624510515394</v>
      </c>
      <c r="G19" s="28">
        <v>0.1038625980836064</v>
      </c>
      <c r="H19" s="12"/>
    </row>
    <row r="20" spans="1:11" ht="6" customHeight="1" x14ac:dyDescent="0.2">
      <c r="A20" s="12"/>
      <c r="B20" s="22"/>
      <c r="C20" s="23"/>
      <c r="D20" s="23"/>
      <c r="E20" s="23"/>
      <c r="F20" s="44"/>
      <c r="G20" s="25"/>
      <c r="H20" s="12"/>
    </row>
    <row r="21" spans="1:11" x14ac:dyDescent="0.2">
      <c r="A21" s="12"/>
      <c r="B21" s="22"/>
      <c r="C21" s="23" t="s">
        <v>31</v>
      </c>
      <c r="D21" s="23"/>
      <c r="E21" s="23"/>
      <c r="F21" s="24">
        <v>-2260.3254622135164</v>
      </c>
      <c r="G21" s="28">
        <v>-3.419083914918972E-3</v>
      </c>
      <c r="H21" s="12"/>
      <c r="K21" s="45"/>
    </row>
    <row r="22" spans="1:11" ht="6" customHeight="1" x14ac:dyDescent="0.2">
      <c r="A22" s="12"/>
      <c r="B22" s="22"/>
      <c r="C22" s="23"/>
      <c r="D22" s="23"/>
      <c r="E22" s="23"/>
      <c r="F22" s="44"/>
      <c r="G22" s="25"/>
      <c r="H22" s="12"/>
    </row>
    <row r="23" spans="1:11" x14ac:dyDescent="0.2">
      <c r="A23" s="12"/>
      <c r="B23" s="22"/>
      <c r="C23" s="23" t="s">
        <v>32</v>
      </c>
      <c r="D23" s="23"/>
      <c r="E23" s="23"/>
      <c r="F23" s="24">
        <v>16959.426490111458</v>
      </c>
      <c r="G23" s="28">
        <v>2.5653696022079019E-2</v>
      </c>
      <c r="H23" s="12"/>
    </row>
    <row r="24" spans="1:11" ht="6" customHeight="1" x14ac:dyDescent="0.2">
      <c r="A24" s="12"/>
      <c r="B24" s="22"/>
      <c r="C24" s="23"/>
      <c r="D24" s="23"/>
      <c r="E24" s="23"/>
      <c r="F24" s="44"/>
      <c r="G24" s="25"/>
      <c r="H24" s="12"/>
    </row>
    <row r="25" spans="1:11" x14ac:dyDescent="0.2">
      <c r="A25" s="12"/>
      <c r="B25" s="22"/>
      <c r="C25" s="23" t="s">
        <v>33</v>
      </c>
      <c r="D25" s="23"/>
      <c r="E25" s="23"/>
      <c r="F25" s="24">
        <v>20229.052609880346</v>
      </c>
      <c r="G25" s="28">
        <v>3.0599499739634415E-2</v>
      </c>
      <c r="H25" s="12"/>
    </row>
    <row r="26" spans="1:11" ht="6" customHeight="1" x14ac:dyDescent="0.2">
      <c r="A26" s="12"/>
      <c r="B26" s="22"/>
      <c r="C26" s="23"/>
      <c r="D26" s="23"/>
      <c r="E26" s="23"/>
      <c r="F26" s="44"/>
      <c r="G26" s="28"/>
      <c r="H26" s="12"/>
    </row>
    <row r="27" spans="1:11" x14ac:dyDescent="0.2">
      <c r="A27" s="12"/>
      <c r="B27" s="32"/>
      <c r="C27" s="33" t="s">
        <v>34</v>
      </c>
      <c r="D27" s="33"/>
      <c r="E27" s="33"/>
      <c r="F27" s="34">
        <v>81707.579731604899</v>
      </c>
      <c r="G27" s="35">
        <v>0.12359506463007766</v>
      </c>
      <c r="H27" s="12"/>
    </row>
    <row r="28" spans="1:11" s="39" customFormat="1" ht="6" customHeight="1" x14ac:dyDescent="0.2">
      <c r="A28" s="12"/>
      <c r="B28" s="36"/>
      <c r="C28" s="36"/>
      <c r="D28" s="36"/>
      <c r="E28" s="36"/>
      <c r="F28" s="37"/>
      <c r="G28" s="36"/>
      <c r="H28" s="12"/>
    </row>
    <row r="29" spans="1:11" x14ac:dyDescent="0.2">
      <c r="A29" s="12"/>
      <c r="B29" s="46" t="s">
        <v>35</v>
      </c>
      <c r="C29" s="47"/>
      <c r="D29" s="47"/>
      <c r="E29" s="47"/>
      <c r="F29" s="48">
        <v>197112.07155494616</v>
      </c>
      <c r="G29" s="49">
        <v>0.29816180216360866</v>
      </c>
      <c r="H29" s="12"/>
    </row>
    <row r="30" spans="1:11" s="39" customFormat="1" ht="6" customHeight="1" x14ac:dyDescent="0.2">
      <c r="A30" s="12"/>
      <c r="B30" s="12"/>
      <c r="C30" s="12"/>
      <c r="D30" s="12"/>
      <c r="E30" s="12"/>
      <c r="F30" s="52"/>
      <c r="G30" s="53"/>
      <c r="H30" s="12"/>
    </row>
    <row r="31" spans="1:11" x14ac:dyDescent="0.2">
      <c r="A31" s="12"/>
      <c r="B31" s="56" t="s">
        <v>36</v>
      </c>
      <c r="C31" s="57"/>
      <c r="D31" s="57"/>
      <c r="E31" s="57"/>
      <c r="F31" s="58">
        <v>31722.939435377208</v>
      </c>
      <c r="G31" s="59">
        <v>4.7985740890265298E-2</v>
      </c>
      <c r="H31" s="12"/>
    </row>
    <row r="32" spans="1:11" s="39" customFormat="1" ht="6" customHeight="1" x14ac:dyDescent="0.2">
      <c r="A32" s="12"/>
      <c r="B32" s="61"/>
      <c r="C32" s="12"/>
      <c r="D32" s="12"/>
      <c r="E32" s="12"/>
      <c r="F32" s="62"/>
      <c r="G32" s="63"/>
      <c r="H32" s="12"/>
    </row>
    <row r="33" spans="1:14" x14ac:dyDescent="0.2">
      <c r="A33" s="12"/>
      <c r="B33" s="46" t="s">
        <v>37</v>
      </c>
      <c r="C33" s="47"/>
      <c r="D33" s="47"/>
      <c r="E33" s="47"/>
      <c r="F33" s="48">
        <v>165389.13211956894</v>
      </c>
      <c r="G33" s="49">
        <v>0.25017606127334335</v>
      </c>
      <c r="H33" s="12"/>
    </row>
    <row r="34" spans="1:14" s="39" customFormat="1" ht="6" customHeight="1" x14ac:dyDescent="0.2">
      <c r="A34" s="12"/>
      <c r="B34" s="12"/>
      <c r="C34" s="12"/>
      <c r="D34" s="12"/>
      <c r="E34" s="12"/>
      <c r="F34" s="62"/>
      <c r="G34" s="63"/>
      <c r="H34" s="12"/>
    </row>
    <row r="35" spans="1:14" x14ac:dyDescent="0.2">
      <c r="A35" s="12"/>
      <c r="B35" s="56" t="s">
        <v>38</v>
      </c>
      <c r="C35" s="57"/>
      <c r="D35" s="57"/>
      <c r="E35" s="57"/>
      <c r="F35" s="58">
        <v>4742.3330987610252</v>
      </c>
      <c r="G35" s="59">
        <v>7.1734956262816309E-3</v>
      </c>
      <c r="H35" s="12"/>
    </row>
    <row r="36" spans="1:14" s="39" customFormat="1" ht="6" customHeight="1" x14ac:dyDescent="0.2">
      <c r="A36" s="12"/>
      <c r="B36" s="36"/>
      <c r="C36" s="36"/>
      <c r="D36" s="36"/>
      <c r="E36" s="36"/>
      <c r="F36" s="62"/>
      <c r="G36" s="63"/>
      <c r="H36" s="12"/>
    </row>
    <row r="37" spans="1:14" x14ac:dyDescent="0.2">
      <c r="A37" s="12"/>
      <c r="B37" s="56" t="s">
        <v>39</v>
      </c>
      <c r="C37" s="57"/>
      <c r="D37" s="57"/>
      <c r="E37" s="57"/>
      <c r="F37" s="58">
        <v>4683.3294427354786</v>
      </c>
      <c r="G37" s="59">
        <v>7.0842436780065368E-3</v>
      </c>
      <c r="H37" s="12"/>
    </row>
    <row r="38" spans="1:14" s="39" customFormat="1" ht="6" customHeight="1" x14ac:dyDescent="0.2">
      <c r="A38" s="12"/>
      <c r="B38" s="12"/>
      <c r="C38" s="12"/>
      <c r="D38" s="12"/>
      <c r="E38" s="12"/>
      <c r="F38" s="37"/>
      <c r="G38" s="36"/>
      <c r="H38" s="12"/>
    </row>
    <row r="39" spans="1:14" x14ac:dyDescent="0.2">
      <c r="A39" s="12"/>
      <c r="B39" s="46" t="s">
        <v>40</v>
      </c>
      <c r="C39" s="47"/>
      <c r="D39" s="47"/>
      <c r="E39" s="47"/>
      <c r="F39" s="48">
        <v>165448.13577559448</v>
      </c>
      <c r="G39" s="49">
        <v>0.25026531322161844</v>
      </c>
      <c r="H39" s="12"/>
    </row>
    <row r="40" spans="1:14" s="39" customFormat="1" x14ac:dyDescent="0.2">
      <c r="A40" s="12"/>
      <c r="B40" s="67"/>
      <c r="C40" s="68"/>
      <c r="D40" s="68"/>
      <c r="E40" s="68"/>
      <c r="F40" s="69"/>
      <c r="G40" s="77"/>
      <c r="H40" s="12"/>
    </row>
    <row r="41" spans="1:14" s="39" customFormat="1" x14ac:dyDescent="0.2">
      <c r="A41" s="12"/>
      <c r="B41" s="72" t="s">
        <v>41</v>
      </c>
      <c r="C41" s="73"/>
      <c r="D41" s="73"/>
      <c r="E41" s="73"/>
      <c r="F41" s="74"/>
      <c r="G41" s="78"/>
      <c r="H41" s="12"/>
    </row>
    <row r="42" spans="1:14" x14ac:dyDescent="0.2">
      <c r="A42" s="12"/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03"/>
    </row>
    <row r="44" spans="1:14" x14ac:dyDescent="0.2">
      <c r="F44" s="31"/>
    </row>
    <row r="45" spans="1:14" x14ac:dyDescent="0.2">
      <c r="F45" s="31"/>
    </row>
    <row r="46" spans="1:14" x14ac:dyDescent="0.2">
      <c r="F46" s="31"/>
    </row>
    <row r="47" spans="1:14" x14ac:dyDescent="0.2">
      <c r="F47" s="31"/>
    </row>
    <row r="48" spans="1:14" x14ac:dyDescent="0.2">
      <c r="F48" s="31"/>
    </row>
  </sheetData>
  <mergeCells count="5">
    <mergeCell ref="A1:H1"/>
    <mergeCell ref="A2:H2"/>
    <mergeCell ref="A3:H3"/>
    <mergeCell ref="F5:G5"/>
    <mergeCell ref="B42:N42"/>
  </mergeCells>
  <printOptions horizontalCentered="1"/>
  <pageMargins left="0.74803149606299213" right="0.74803149606299213" top="0.98425196850393704" bottom="0.98425196850393704" header="0" footer="0"/>
  <pageSetup paperSize="9" scale="83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48"/>
  <sheetViews>
    <sheetView showGridLines="0" zoomScaleNormal="100" workbookViewId="0">
      <selection activeCell="C11" sqref="C11:I11"/>
    </sheetView>
  </sheetViews>
  <sheetFormatPr baseColWidth="10" defaultRowHeight="12.75" x14ac:dyDescent="0.2"/>
  <cols>
    <col min="1" max="2" width="2.85546875" style="1" customWidth="1"/>
    <col min="3" max="3" width="20.42578125" style="1" customWidth="1"/>
    <col min="4" max="4" width="13.28515625" style="1" customWidth="1"/>
    <col min="5" max="5" width="13.140625" style="1" customWidth="1"/>
    <col min="6" max="7" width="12.5703125" style="1" customWidth="1"/>
    <col min="8" max="8" width="2.85546875" style="1" customWidth="1"/>
    <col min="9" max="9" width="11.42578125" style="1"/>
    <col min="10" max="10" width="6.5703125" style="1" customWidth="1"/>
    <col min="11" max="256" width="11.42578125" style="1"/>
    <col min="257" max="258" width="2.85546875" style="1" customWidth="1"/>
    <col min="259" max="259" width="20.42578125" style="1" customWidth="1"/>
    <col min="260" max="260" width="13.28515625" style="1" customWidth="1"/>
    <col min="261" max="261" width="13.140625" style="1" customWidth="1"/>
    <col min="262" max="263" width="12.5703125" style="1" customWidth="1"/>
    <col min="264" max="264" width="2.85546875" style="1" customWidth="1"/>
    <col min="265" max="265" width="11.42578125" style="1"/>
    <col min="266" max="266" width="6.5703125" style="1" customWidth="1"/>
    <col min="267" max="512" width="11.42578125" style="1"/>
    <col min="513" max="514" width="2.85546875" style="1" customWidth="1"/>
    <col min="515" max="515" width="20.42578125" style="1" customWidth="1"/>
    <col min="516" max="516" width="13.28515625" style="1" customWidth="1"/>
    <col min="517" max="517" width="13.140625" style="1" customWidth="1"/>
    <col min="518" max="519" width="12.5703125" style="1" customWidth="1"/>
    <col min="520" max="520" width="2.85546875" style="1" customWidth="1"/>
    <col min="521" max="521" width="11.42578125" style="1"/>
    <col min="522" max="522" width="6.5703125" style="1" customWidth="1"/>
    <col min="523" max="768" width="11.42578125" style="1"/>
    <col min="769" max="770" width="2.85546875" style="1" customWidth="1"/>
    <col min="771" max="771" width="20.42578125" style="1" customWidth="1"/>
    <col min="772" max="772" width="13.28515625" style="1" customWidth="1"/>
    <col min="773" max="773" width="13.140625" style="1" customWidth="1"/>
    <col min="774" max="775" width="12.5703125" style="1" customWidth="1"/>
    <col min="776" max="776" width="2.85546875" style="1" customWidth="1"/>
    <col min="777" max="777" width="11.42578125" style="1"/>
    <col min="778" max="778" width="6.5703125" style="1" customWidth="1"/>
    <col min="779" max="1024" width="11.42578125" style="1"/>
    <col min="1025" max="1026" width="2.85546875" style="1" customWidth="1"/>
    <col min="1027" max="1027" width="20.42578125" style="1" customWidth="1"/>
    <col min="1028" max="1028" width="13.28515625" style="1" customWidth="1"/>
    <col min="1029" max="1029" width="13.140625" style="1" customWidth="1"/>
    <col min="1030" max="1031" width="12.5703125" style="1" customWidth="1"/>
    <col min="1032" max="1032" width="2.85546875" style="1" customWidth="1"/>
    <col min="1033" max="1033" width="11.42578125" style="1"/>
    <col min="1034" max="1034" width="6.5703125" style="1" customWidth="1"/>
    <col min="1035" max="1280" width="11.42578125" style="1"/>
    <col min="1281" max="1282" width="2.85546875" style="1" customWidth="1"/>
    <col min="1283" max="1283" width="20.42578125" style="1" customWidth="1"/>
    <col min="1284" max="1284" width="13.28515625" style="1" customWidth="1"/>
    <col min="1285" max="1285" width="13.140625" style="1" customWidth="1"/>
    <col min="1286" max="1287" width="12.5703125" style="1" customWidth="1"/>
    <col min="1288" max="1288" width="2.85546875" style="1" customWidth="1"/>
    <col min="1289" max="1289" width="11.42578125" style="1"/>
    <col min="1290" max="1290" width="6.5703125" style="1" customWidth="1"/>
    <col min="1291" max="1536" width="11.42578125" style="1"/>
    <col min="1537" max="1538" width="2.85546875" style="1" customWidth="1"/>
    <col min="1539" max="1539" width="20.42578125" style="1" customWidth="1"/>
    <col min="1540" max="1540" width="13.28515625" style="1" customWidth="1"/>
    <col min="1541" max="1541" width="13.140625" style="1" customWidth="1"/>
    <col min="1542" max="1543" width="12.5703125" style="1" customWidth="1"/>
    <col min="1544" max="1544" width="2.85546875" style="1" customWidth="1"/>
    <col min="1545" max="1545" width="11.42578125" style="1"/>
    <col min="1546" max="1546" width="6.5703125" style="1" customWidth="1"/>
    <col min="1547" max="1792" width="11.42578125" style="1"/>
    <col min="1793" max="1794" width="2.85546875" style="1" customWidth="1"/>
    <col min="1795" max="1795" width="20.42578125" style="1" customWidth="1"/>
    <col min="1796" max="1796" width="13.28515625" style="1" customWidth="1"/>
    <col min="1797" max="1797" width="13.140625" style="1" customWidth="1"/>
    <col min="1798" max="1799" width="12.5703125" style="1" customWidth="1"/>
    <col min="1800" max="1800" width="2.85546875" style="1" customWidth="1"/>
    <col min="1801" max="1801" width="11.42578125" style="1"/>
    <col min="1802" max="1802" width="6.5703125" style="1" customWidth="1"/>
    <col min="1803" max="2048" width="11.42578125" style="1"/>
    <col min="2049" max="2050" width="2.85546875" style="1" customWidth="1"/>
    <col min="2051" max="2051" width="20.42578125" style="1" customWidth="1"/>
    <col min="2052" max="2052" width="13.28515625" style="1" customWidth="1"/>
    <col min="2053" max="2053" width="13.140625" style="1" customWidth="1"/>
    <col min="2054" max="2055" width="12.5703125" style="1" customWidth="1"/>
    <col min="2056" max="2056" width="2.85546875" style="1" customWidth="1"/>
    <col min="2057" max="2057" width="11.42578125" style="1"/>
    <col min="2058" max="2058" width="6.5703125" style="1" customWidth="1"/>
    <col min="2059" max="2304" width="11.42578125" style="1"/>
    <col min="2305" max="2306" width="2.85546875" style="1" customWidth="1"/>
    <col min="2307" max="2307" width="20.42578125" style="1" customWidth="1"/>
    <col min="2308" max="2308" width="13.28515625" style="1" customWidth="1"/>
    <col min="2309" max="2309" width="13.140625" style="1" customWidth="1"/>
    <col min="2310" max="2311" width="12.5703125" style="1" customWidth="1"/>
    <col min="2312" max="2312" width="2.85546875" style="1" customWidth="1"/>
    <col min="2313" max="2313" width="11.42578125" style="1"/>
    <col min="2314" max="2314" width="6.5703125" style="1" customWidth="1"/>
    <col min="2315" max="2560" width="11.42578125" style="1"/>
    <col min="2561" max="2562" width="2.85546875" style="1" customWidth="1"/>
    <col min="2563" max="2563" width="20.42578125" style="1" customWidth="1"/>
    <col min="2564" max="2564" width="13.28515625" style="1" customWidth="1"/>
    <col min="2565" max="2565" width="13.140625" style="1" customWidth="1"/>
    <col min="2566" max="2567" width="12.5703125" style="1" customWidth="1"/>
    <col min="2568" max="2568" width="2.85546875" style="1" customWidth="1"/>
    <col min="2569" max="2569" width="11.42578125" style="1"/>
    <col min="2570" max="2570" width="6.5703125" style="1" customWidth="1"/>
    <col min="2571" max="2816" width="11.42578125" style="1"/>
    <col min="2817" max="2818" width="2.85546875" style="1" customWidth="1"/>
    <col min="2819" max="2819" width="20.42578125" style="1" customWidth="1"/>
    <col min="2820" max="2820" width="13.28515625" style="1" customWidth="1"/>
    <col min="2821" max="2821" width="13.140625" style="1" customWidth="1"/>
    <col min="2822" max="2823" width="12.5703125" style="1" customWidth="1"/>
    <col min="2824" max="2824" width="2.85546875" style="1" customWidth="1"/>
    <col min="2825" max="2825" width="11.42578125" style="1"/>
    <col min="2826" max="2826" width="6.5703125" style="1" customWidth="1"/>
    <col min="2827" max="3072" width="11.42578125" style="1"/>
    <col min="3073" max="3074" width="2.85546875" style="1" customWidth="1"/>
    <col min="3075" max="3075" width="20.42578125" style="1" customWidth="1"/>
    <col min="3076" max="3076" width="13.28515625" style="1" customWidth="1"/>
    <col min="3077" max="3077" width="13.140625" style="1" customWidth="1"/>
    <col min="3078" max="3079" width="12.5703125" style="1" customWidth="1"/>
    <col min="3080" max="3080" width="2.85546875" style="1" customWidth="1"/>
    <col min="3081" max="3081" width="11.42578125" style="1"/>
    <col min="3082" max="3082" width="6.5703125" style="1" customWidth="1"/>
    <col min="3083" max="3328" width="11.42578125" style="1"/>
    <col min="3329" max="3330" width="2.85546875" style="1" customWidth="1"/>
    <col min="3331" max="3331" width="20.42578125" style="1" customWidth="1"/>
    <col min="3332" max="3332" width="13.28515625" style="1" customWidth="1"/>
    <col min="3333" max="3333" width="13.140625" style="1" customWidth="1"/>
    <col min="3334" max="3335" width="12.5703125" style="1" customWidth="1"/>
    <col min="3336" max="3336" width="2.85546875" style="1" customWidth="1"/>
    <col min="3337" max="3337" width="11.42578125" style="1"/>
    <col min="3338" max="3338" width="6.5703125" style="1" customWidth="1"/>
    <col min="3339" max="3584" width="11.42578125" style="1"/>
    <col min="3585" max="3586" width="2.85546875" style="1" customWidth="1"/>
    <col min="3587" max="3587" width="20.42578125" style="1" customWidth="1"/>
    <col min="3588" max="3588" width="13.28515625" style="1" customWidth="1"/>
    <col min="3589" max="3589" width="13.140625" style="1" customWidth="1"/>
    <col min="3590" max="3591" width="12.5703125" style="1" customWidth="1"/>
    <col min="3592" max="3592" width="2.85546875" style="1" customWidth="1"/>
    <col min="3593" max="3593" width="11.42578125" style="1"/>
    <col min="3594" max="3594" width="6.5703125" style="1" customWidth="1"/>
    <col min="3595" max="3840" width="11.42578125" style="1"/>
    <col min="3841" max="3842" width="2.85546875" style="1" customWidth="1"/>
    <col min="3843" max="3843" width="20.42578125" style="1" customWidth="1"/>
    <col min="3844" max="3844" width="13.28515625" style="1" customWidth="1"/>
    <col min="3845" max="3845" width="13.140625" style="1" customWidth="1"/>
    <col min="3846" max="3847" width="12.5703125" style="1" customWidth="1"/>
    <col min="3848" max="3848" width="2.85546875" style="1" customWidth="1"/>
    <col min="3849" max="3849" width="11.42578125" style="1"/>
    <col min="3850" max="3850" width="6.5703125" style="1" customWidth="1"/>
    <col min="3851" max="4096" width="11.42578125" style="1"/>
    <col min="4097" max="4098" width="2.85546875" style="1" customWidth="1"/>
    <col min="4099" max="4099" width="20.42578125" style="1" customWidth="1"/>
    <col min="4100" max="4100" width="13.28515625" style="1" customWidth="1"/>
    <col min="4101" max="4101" width="13.140625" style="1" customWidth="1"/>
    <col min="4102" max="4103" width="12.5703125" style="1" customWidth="1"/>
    <col min="4104" max="4104" width="2.85546875" style="1" customWidth="1"/>
    <col min="4105" max="4105" width="11.42578125" style="1"/>
    <col min="4106" max="4106" width="6.5703125" style="1" customWidth="1"/>
    <col min="4107" max="4352" width="11.42578125" style="1"/>
    <col min="4353" max="4354" width="2.85546875" style="1" customWidth="1"/>
    <col min="4355" max="4355" width="20.42578125" style="1" customWidth="1"/>
    <col min="4356" max="4356" width="13.28515625" style="1" customWidth="1"/>
    <col min="4357" max="4357" width="13.140625" style="1" customWidth="1"/>
    <col min="4358" max="4359" width="12.5703125" style="1" customWidth="1"/>
    <col min="4360" max="4360" width="2.85546875" style="1" customWidth="1"/>
    <col min="4361" max="4361" width="11.42578125" style="1"/>
    <col min="4362" max="4362" width="6.5703125" style="1" customWidth="1"/>
    <col min="4363" max="4608" width="11.42578125" style="1"/>
    <col min="4609" max="4610" width="2.85546875" style="1" customWidth="1"/>
    <col min="4611" max="4611" width="20.42578125" style="1" customWidth="1"/>
    <col min="4612" max="4612" width="13.28515625" style="1" customWidth="1"/>
    <col min="4613" max="4613" width="13.140625" style="1" customWidth="1"/>
    <col min="4614" max="4615" width="12.5703125" style="1" customWidth="1"/>
    <col min="4616" max="4616" width="2.85546875" style="1" customWidth="1"/>
    <col min="4617" max="4617" width="11.42578125" style="1"/>
    <col min="4618" max="4618" width="6.5703125" style="1" customWidth="1"/>
    <col min="4619" max="4864" width="11.42578125" style="1"/>
    <col min="4865" max="4866" width="2.85546875" style="1" customWidth="1"/>
    <col min="4867" max="4867" width="20.42578125" style="1" customWidth="1"/>
    <col min="4868" max="4868" width="13.28515625" style="1" customWidth="1"/>
    <col min="4869" max="4869" width="13.140625" style="1" customWidth="1"/>
    <col min="4870" max="4871" width="12.5703125" style="1" customWidth="1"/>
    <col min="4872" max="4872" width="2.85546875" style="1" customWidth="1"/>
    <col min="4873" max="4873" width="11.42578125" style="1"/>
    <col min="4874" max="4874" width="6.5703125" style="1" customWidth="1"/>
    <col min="4875" max="5120" width="11.42578125" style="1"/>
    <col min="5121" max="5122" width="2.85546875" style="1" customWidth="1"/>
    <col min="5123" max="5123" width="20.42578125" style="1" customWidth="1"/>
    <col min="5124" max="5124" width="13.28515625" style="1" customWidth="1"/>
    <col min="5125" max="5125" width="13.140625" style="1" customWidth="1"/>
    <col min="5126" max="5127" width="12.5703125" style="1" customWidth="1"/>
    <col min="5128" max="5128" width="2.85546875" style="1" customWidth="1"/>
    <col min="5129" max="5129" width="11.42578125" style="1"/>
    <col min="5130" max="5130" width="6.5703125" style="1" customWidth="1"/>
    <col min="5131" max="5376" width="11.42578125" style="1"/>
    <col min="5377" max="5378" width="2.85546875" style="1" customWidth="1"/>
    <col min="5379" max="5379" width="20.42578125" style="1" customWidth="1"/>
    <col min="5380" max="5380" width="13.28515625" style="1" customWidth="1"/>
    <col min="5381" max="5381" width="13.140625" style="1" customWidth="1"/>
    <col min="5382" max="5383" width="12.5703125" style="1" customWidth="1"/>
    <col min="5384" max="5384" width="2.85546875" style="1" customWidth="1"/>
    <col min="5385" max="5385" width="11.42578125" style="1"/>
    <col min="5386" max="5386" width="6.5703125" style="1" customWidth="1"/>
    <col min="5387" max="5632" width="11.42578125" style="1"/>
    <col min="5633" max="5634" width="2.85546875" style="1" customWidth="1"/>
    <col min="5635" max="5635" width="20.42578125" style="1" customWidth="1"/>
    <col min="5636" max="5636" width="13.28515625" style="1" customWidth="1"/>
    <col min="5637" max="5637" width="13.140625" style="1" customWidth="1"/>
    <col min="5638" max="5639" width="12.5703125" style="1" customWidth="1"/>
    <col min="5640" max="5640" width="2.85546875" style="1" customWidth="1"/>
    <col min="5641" max="5641" width="11.42578125" style="1"/>
    <col min="5642" max="5642" width="6.5703125" style="1" customWidth="1"/>
    <col min="5643" max="5888" width="11.42578125" style="1"/>
    <col min="5889" max="5890" width="2.85546875" style="1" customWidth="1"/>
    <col min="5891" max="5891" width="20.42578125" style="1" customWidth="1"/>
    <col min="5892" max="5892" width="13.28515625" style="1" customWidth="1"/>
    <col min="5893" max="5893" width="13.140625" style="1" customWidth="1"/>
    <col min="5894" max="5895" width="12.5703125" style="1" customWidth="1"/>
    <col min="5896" max="5896" width="2.85546875" style="1" customWidth="1"/>
    <col min="5897" max="5897" width="11.42578125" style="1"/>
    <col min="5898" max="5898" width="6.5703125" style="1" customWidth="1"/>
    <col min="5899" max="6144" width="11.42578125" style="1"/>
    <col min="6145" max="6146" width="2.85546875" style="1" customWidth="1"/>
    <col min="6147" max="6147" width="20.42578125" style="1" customWidth="1"/>
    <col min="6148" max="6148" width="13.28515625" style="1" customWidth="1"/>
    <col min="6149" max="6149" width="13.140625" style="1" customWidth="1"/>
    <col min="6150" max="6151" width="12.5703125" style="1" customWidth="1"/>
    <col min="6152" max="6152" width="2.85546875" style="1" customWidth="1"/>
    <col min="6153" max="6153" width="11.42578125" style="1"/>
    <col min="6154" max="6154" width="6.5703125" style="1" customWidth="1"/>
    <col min="6155" max="6400" width="11.42578125" style="1"/>
    <col min="6401" max="6402" width="2.85546875" style="1" customWidth="1"/>
    <col min="6403" max="6403" width="20.42578125" style="1" customWidth="1"/>
    <col min="6404" max="6404" width="13.28515625" style="1" customWidth="1"/>
    <col min="6405" max="6405" width="13.140625" style="1" customWidth="1"/>
    <col min="6406" max="6407" width="12.5703125" style="1" customWidth="1"/>
    <col min="6408" max="6408" width="2.85546875" style="1" customWidth="1"/>
    <col min="6409" max="6409" width="11.42578125" style="1"/>
    <col min="6410" max="6410" width="6.5703125" style="1" customWidth="1"/>
    <col min="6411" max="6656" width="11.42578125" style="1"/>
    <col min="6657" max="6658" width="2.85546875" style="1" customWidth="1"/>
    <col min="6659" max="6659" width="20.42578125" style="1" customWidth="1"/>
    <col min="6660" max="6660" width="13.28515625" style="1" customWidth="1"/>
    <col min="6661" max="6661" width="13.140625" style="1" customWidth="1"/>
    <col min="6662" max="6663" width="12.5703125" style="1" customWidth="1"/>
    <col min="6664" max="6664" width="2.85546875" style="1" customWidth="1"/>
    <col min="6665" max="6665" width="11.42578125" style="1"/>
    <col min="6666" max="6666" width="6.5703125" style="1" customWidth="1"/>
    <col min="6667" max="6912" width="11.42578125" style="1"/>
    <col min="6913" max="6914" width="2.85546875" style="1" customWidth="1"/>
    <col min="6915" max="6915" width="20.42578125" style="1" customWidth="1"/>
    <col min="6916" max="6916" width="13.28515625" style="1" customWidth="1"/>
    <col min="6917" max="6917" width="13.140625" style="1" customWidth="1"/>
    <col min="6918" max="6919" width="12.5703125" style="1" customWidth="1"/>
    <col min="6920" max="6920" width="2.85546875" style="1" customWidth="1"/>
    <col min="6921" max="6921" width="11.42578125" style="1"/>
    <col min="6922" max="6922" width="6.5703125" style="1" customWidth="1"/>
    <col min="6923" max="7168" width="11.42578125" style="1"/>
    <col min="7169" max="7170" width="2.85546875" style="1" customWidth="1"/>
    <col min="7171" max="7171" width="20.42578125" style="1" customWidth="1"/>
    <col min="7172" max="7172" width="13.28515625" style="1" customWidth="1"/>
    <col min="7173" max="7173" width="13.140625" style="1" customWidth="1"/>
    <col min="7174" max="7175" width="12.5703125" style="1" customWidth="1"/>
    <col min="7176" max="7176" width="2.85546875" style="1" customWidth="1"/>
    <col min="7177" max="7177" width="11.42578125" style="1"/>
    <col min="7178" max="7178" width="6.5703125" style="1" customWidth="1"/>
    <col min="7179" max="7424" width="11.42578125" style="1"/>
    <col min="7425" max="7426" width="2.85546875" style="1" customWidth="1"/>
    <col min="7427" max="7427" width="20.42578125" style="1" customWidth="1"/>
    <col min="7428" max="7428" width="13.28515625" style="1" customWidth="1"/>
    <col min="7429" max="7429" width="13.140625" style="1" customWidth="1"/>
    <col min="7430" max="7431" width="12.5703125" style="1" customWidth="1"/>
    <col min="7432" max="7432" width="2.85546875" style="1" customWidth="1"/>
    <col min="7433" max="7433" width="11.42578125" style="1"/>
    <col min="7434" max="7434" width="6.5703125" style="1" customWidth="1"/>
    <col min="7435" max="7680" width="11.42578125" style="1"/>
    <col min="7681" max="7682" width="2.85546875" style="1" customWidth="1"/>
    <col min="7683" max="7683" width="20.42578125" style="1" customWidth="1"/>
    <col min="7684" max="7684" width="13.28515625" style="1" customWidth="1"/>
    <col min="7685" max="7685" width="13.140625" style="1" customWidth="1"/>
    <col min="7686" max="7687" width="12.5703125" style="1" customWidth="1"/>
    <col min="7688" max="7688" width="2.85546875" style="1" customWidth="1"/>
    <col min="7689" max="7689" width="11.42578125" style="1"/>
    <col min="7690" max="7690" width="6.5703125" style="1" customWidth="1"/>
    <col min="7691" max="7936" width="11.42578125" style="1"/>
    <col min="7937" max="7938" width="2.85546875" style="1" customWidth="1"/>
    <col min="7939" max="7939" width="20.42578125" style="1" customWidth="1"/>
    <col min="7940" max="7940" width="13.28515625" style="1" customWidth="1"/>
    <col min="7941" max="7941" width="13.140625" style="1" customWidth="1"/>
    <col min="7942" max="7943" width="12.5703125" style="1" customWidth="1"/>
    <col min="7944" max="7944" width="2.85546875" style="1" customWidth="1"/>
    <col min="7945" max="7945" width="11.42578125" style="1"/>
    <col min="7946" max="7946" width="6.5703125" style="1" customWidth="1"/>
    <col min="7947" max="8192" width="11.42578125" style="1"/>
    <col min="8193" max="8194" width="2.85546875" style="1" customWidth="1"/>
    <col min="8195" max="8195" width="20.42578125" style="1" customWidth="1"/>
    <col min="8196" max="8196" width="13.28515625" style="1" customWidth="1"/>
    <col min="8197" max="8197" width="13.140625" style="1" customWidth="1"/>
    <col min="8198" max="8199" width="12.5703125" style="1" customWidth="1"/>
    <col min="8200" max="8200" width="2.85546875" style="1" customWidth="1"/>
    <col min="8201" max="8201" width="11.42578125" style="1"/>
    <col min="8202" max="8202" width="6.5703125" style="1" customWidth="1"/>
    <col min="8203" max="8448" width="11.42578125" style="1"/>
    <col min="8449" max="8450" width="2.85546875" style="1" customWidth="1"/>
    <col min="8451" max="8451" width="20.42578125" style="1" customWidth="1"/>
    <col min="8452" max="8452" width="13.28515625" style="1" customWidth="1"/>
    <col min="8453" max="8453" width="13.140625" style="1" customWidth="1"/>
    <col min="8454" max="8455" width="12.5703125" style="1" customWidth="1"/>
    <col min="8456" max="8456" width="2.85546875" style="1" customWidth="1"/>
    <col min="8457" max="8457" width="11.42578125" style="1"/>
    <col min="8458" max="8458" width="6.5703125" style="1" customWidth="1"/>
    <col min="8459" max="8704" width="11.42578125" style="1"/>
    <col min="8705" max="8706" width="2.85546875" style="1" customWidth="1"/>
    <col min="8707" max="8707" width="20.42578125" style="1" customWidth="1"/>
    <col min="8708" max="8708" width="13.28515625" style="1" customWidth="1"/>
    <col min="8709" max="8709" width="13.140625" style="1" customWidth="1"/>
    <col min="8710" max="8711" width="12.5703125" style="1" customWidth="1"/>
    <col min="8712" max="8712" width="2.85546875" style="1" customWidth="1"/>
    <col min="8713" max="8713" width="11.42578125" style="1"/>
    <col min="8714" max="8714" width="6.5703125" style="1" customWidth="1"/>
    <col min="8715" max="8960" width="11.42578125" style="1"/>
    <col min="8961" max="8962" width="2.85546875" style="1" customWidth="1"/>
    <col min="8963" max="8963" width="20.42578125" style="1" customWidth="1"/>
    <col min="8964" max="8964" width="13.28515625" style="1" customWidth="1"/>
    <col min="8965" max="8965" width="13.140625" style="1" customWidth="1"/>
    <col min="8966" max="8967" width="12.5703125" style="1" customWidth="1"/>
    <col min="8968" max="8968" width="2.85546875" style="1" customWidth="1"/>
    <col min="8969" max="8969" width="11.42578125" style="1"/>
    <col min="8970" max="8970" width="6.5703125" style="1" customWidth="1"/>
    <col min="8971" max="9216" width="11.42578125" style="1"/>
    <col min="9217" max="9218" width="2.85546875" style="1" customWidth="1"/>
    <col min="9219" max="9219" width="20.42578125" style="1" customWidth="1"/>
    <col min="9220" max="9220" width="13.28515625" style="1" customWidth="1"/>
    <col min="9221" max="9221" width="13.140625" style="1" customWidth="1"/>
    <col min="9222" max="9223" width="12.5703125" style="1" customWidth="1"/>
    <col min="9224" max="9224" width="2.85546875" style="1" customWidth="1"/>
    <col min="9225" max="9225" width="11.42578125" style="1"/>
    <col min="9226" max="9226" width="6.5703125" style="1" customWidth="1"/>
    <col min="9227" max="9472" width="11.42578125" style="1"/>
    <col min="9473" max="9474" width="2.85546875" style="1" customWidth="1"/>
    <col min="9475" max="9475" width="20.42578125" style="1" customWidth="1"/>
    <col min="9476" max="9476" width="13.28515625" style="1" customWidth="1"/>
    <col min="9477" max="9477" width="13.140625" style="1" customWidth="1"/>
    <col min="9478" max="9479" width="12.5703125" style="1" customWidth="1"/>
    <col min="9480" max="9480" width="2.85546875" style="1" customWidth="1"/>
    <col min="9481" max="9481" width="11.42578125" style="1"/>
    <col min="9482" max="9482" width="6.5703125" style="1" customWidth="1"/>
    <col min="9483" max="9728" width="11.42578125" style="1"/>
    <col min="9729" max="9730" width="2.85546875" style="1" customWidth="1"/>
    <col min="9731" max="9731" width="20.42578125" style="1" customWidth="1"/>
    <col min="9732" max="9732" width="13.28515625" style="1" customWidth="1"/>
    <col min="9733" max="9733" width="13.140625" style="1" customWidth="1"/>
    <col min="9734" max="9735" width="12.5703125" style="1" customWidth="1"/>
    <col min="9736" max="9736" width="2.85546875" style="1" customWidth="1"/>
    <col min="9737" max="9737" width="11.42578125" style="1"/>
    <col min="9738" max="9738" width="6.5703125" style="1" customWidth="1"/>
    <col min="9739" max="9984" width="11.42578125" style="1"/>
    <col min="9985" max="9986" width="2.85546875" style="1" customWidth="1"/>
    <col min="9987" max="9987" width="20.42578125" style="1" customWidth="1"/>
    <col min="9988" max="9988" width="13.28515625" style="1" customWidth="1"/>
    <col min="9989" max="9989" width="13.140625" style="1" customWidth="1"/>
    <col min="9990" max="9991" width="12.5703125" style="1" customWidth="1"/>
    <col min="9992" max="9992" width="2.85546875" style="1" customWidth="1"/>
    <col min="9993" max="9993" width="11.42578125" style="1"/>
    <col min="9994" max="9994" width="6.5703125" style="1" customWidth="1"/>
    <col min="9995" max="10240" width="11.42578125" style="1"/>
    <col min="10241" max="10242" width="2.85546875" style="1" customWidth="1"/>
    <col min="10243" max="10243" width="20.42578125" style="1" customWidth="1"/>
    <col min="10244" max="10244" width="13.28515625" style="1" customWidth="1"/>
    <col min="10245" max="10245" width="13.140625" style="1" customWidth="1"/>
    <col min="10246" max="10247" width="12.5703125" style="1" customWidth="1"/>
    <col min="10248" max="10248" width="2.85546875" style="1" customWidth="1"/>
    <col min="10249" max="10249" width="11.42578125" style="1"/>
    <col min="10250" max="10250" width="6.5703125" style="1" customWidth="1"/>
    <col min="10251" max="10496" width="11.42578125" style="1"/>
    <col min="10497" max="10498" width="2.85546875" style="1" customWidth="1"/>
    <col min="10499" max="10499" width="20.42578125" style="1" customWidth="1"/>
    <col min="10500" max="10500" width="13.28515625" style="1" customWidth="1"/>
    <col min="10501" max="10501" width="13.140625" style="1" customWidth="1"/>
    <col min="10502" max="10503" width="12.5703125" style="1" customWidth="1"/>
    <col min="10504" max="10504" width="2.85546875" style="1" customWidth="1"/>
    <col min="10505" max="10505" width="11.42578125" style="1"/>
    <col min="10506" max="10506" width="6.5703125" style="1" customWidth="1"/>
    <col min="10507" max="10752" width="11.42578125" style="1"/>
    <col min="10753" max="10754" width="2.85546875" style="1" customWidth="1"/>
    <col min="10755" max="10755" width="20.42578125" style="1" customWidth="1"/>
    <col min="10756" max="10756" width="13.28515625" style="1" customWidth="1"/>
    <col min="10757" max="10757" width="13.140625" style="1" customWidth="1"/>
    <col min="10758" max="10759" width="12.5703125" style="1" customWidth="1"/>
    <col min="10760" max="10760" width="2.85546875" style="1" customWidth="1"/>
    <col min="10761" max="10761" width="11.42578125" style="1"/>
    <col min="10762" max="10762" width="6.5703125" style="1" customWidth="1"/>
    <col min="10763" max="11008" width="11.42578125" style="1"/>
    <col min="11009" max="11010" width="2.85546875" style="1" customWidth="1"/>
    <col min="11011" max="11011" width="20.42578125" style="1" customWidth="1"/>
    <col min="11012" max="11012" width="13.28515625" style="1" customWidth="1"/>
    <col min="11013" max="11013" width="13.140625" style="1" customWidth="1"/>
    <col min="11014" max="11015" width="12.5703125" style="1" customWidth="1"/>
    <col min="11016" max="11016" width="2.85546875" style="1" customWidth="1"/>
    <col min="11017" max="11017" width="11.42578125" style="1"/>
    <col min="11018" max="11018" width="6.5703125" style="1" customWidth="1"/>
    <col min="11019" max="11264" width="11.42578125" style="1"/>
    <col min="11265" max="11266" width="2.85546875" style="1" customWidth="1"/>
    <col min="11267" max="11267" width="20.42578125" style="1" customWidth="1"/>
    <col min="11268" max="11268" width="13.28515625" style="1" customWidth="1"/>
    <col min="11269" max="11269" width="13.140625" style="1" customWidth="1"/>
    <col min="11270" max="11271" width="12.5703125" style="1" customWidth="1"/>
    <col min="11272" max="11272" width="2.85546875" style="1" customWidth="1"/>
    <col min="11273" max="11273" width="11.42578125" style="1"/>
    <col min="11274" max="11274" width="6.5703125" style="1" customWidth="1"/>
    <col min="11275" max="11520" width="11.42578125" style="1"/>
    <col min="11521" max="11522" width="2.85546875" style="1" customWidth="1"/>
    <col min="11523" max="11523" width="20.42578125" style="1" customWidth="1"/>
    <col min="11524" max="11524" width="13.28515625" style="1" customWidth="1"/>
    <col min="11525" max="11525" width="13.140625" style="1" customWidth="1"/>
    <col min="11526" max="11527" width="12.5703125" style="1" customWidth="1"/>
    <col min="11528" max="11528" width="2.85546875" style="1" customWidth="1"/>
    <col min="11529" max="11529" width="11.42578125" style="1"/>
    <col min="11530" max="11530" width="6.5703125" style="1" customWidth="1"/>
    <col min="11531" max="11776" width="11.42578125" style="1"/>
    <col min="11777" max="11778" width="2.85546875" style="1" customWidth="1"/>
    <col min="11779" max="11779" width="20.42578125" style="1" customWidth="1"/>
    <col min="11780" max="11780" width="13.28515625" style="1" customWidth="1"/>
    <col min="11781" max="11781" width="13.140625" style="1" customWidth="1"/>
    <col min="11782" max="11783" width="12.5703125" style="1" customWidth="1"/>
    <col min="11784" max="11784" width="2.85546875" style="1" customWidth="1"/>
    <col min="11785" max="11785" width="11.42578125" style="1"/>
    <col min="11786" max="11786" width="6.5703125" style="1" customWidth="1"/>
    <col min="11787" max="12032" width="11.42578125" style="1"/>
    <col min="12033" max="12034" width="2.85546875" style="1" customWidth="1"/>
    <col min="12035" max="12035" width="20.42578125" style="1" customWidth="1"/>
    <col min="12036" max="12036" width="13.28515625" style="1" customWidth="1"/>
    <col min="12037" max="12037" width="13.140625" style="1" customWidth="1"/>
    <col min="12038" max="12039" width="12.5703125" style="1" customWidth="1"/>
    <col min="12040" max="12040" width="2.85546875" style="1" customWidth="1"/>
    <col min="12041" max="12041" width="11.42578125" style="1"/>
    <col min="12042" max="12042" width="6.5703125" style="1" customWidth="1"/>
    <col min="12043" max="12288" width="11.42578125" style="1"/>
    <col min="12289" max="12290" width="2.85546875" style="1" customWidth="1"/>
    <col min="12291" max="12291" width="20.42578125" style="1" customWidth="1"/>
    <col min="12292" max="12292" width="13.28515625" style="1" customWidth="1"/>
    <col min="12293" max="12293" width="13.140625" style="1" customWidth="1"/>
    <col min="12294" max="12295" width="12.5703125" style="1" customWidth="1"/>
    <col min="12296" max="12296" width="2.85546875" style="1" customWidth="1"/>
    <col min="12297" max="12297" width="11.42578125" style="1"/>
    <col min="12298" max="12298" width="6.5703125" style="1" customWidth="1"/>
    <col min="12299" max="12544" width="11.42578125" style="1"/>
    <col min="12545" max="12546" width="2.85546875" style="1" customWidth="1"/>
    <col min="12547" max="12547" width="20.42578125" style="1" customWidth="1"/>
    <col min="12548" max="12548" width="13.28515625" style="1" customWidth="1"/>
    <col min="12549" max="12549" width="13.140625" style="1" customWidth="1"/>
    <col min="12550" max="12551" width="12.5703125" style="1" customWidth="1"/>
    <col min="12552" max="12552" width="2.85546875" style="1" customWidth="1"/>
    <col min="12553" max="12553" width="11.42578125" style="1"/>
    <col min="12554" max="12554" width="6.5703125" style="1" customWidth="1"/>
    <col min="12555" max="12800" width="11.42578125" style="1"/>
    <col min="12801" max="12802" width="2.85546875" style="1" customWidth="1"/>
    <col min="12803" max="12803" width="20.42578125" style="1" customWidth="1"/>
    <col min="12804" max="12804" width="13.28515625" style="1" customWidth="1"/>
    <col min="12805" max="12805" width="13.140625" style="1" customWidth="1"/>
    <col min="12806" max="12807" width="12.5703125" style="1" customWidth="1"/>
    <col min="12808" max="12808" width="2.85546875" style="1" customWidth="1"/>
    <col min="12809" max="12809" width="11.42578125" style="1"/>
    <col min="12810" max="12810" width="6.5703125" style="1" customWidth="1"/>
    <col min="12811" max="13056" width="11.42578125" style="1"/>
    <col min="13057" max="13058" width="2.85546875" style="1" customWidth="1"/>
    <col min="13059" max="13059" width="20.42578125" style="1" customWidth="1"/>
    <col min="13060" max="13060" width="13.28515625" style="1" customWidth="1"/>
    <col min="13061" max="13061" width="13.140625" style="1" customWidth="1"/>
    <col min="13062" max="13063" width="12.5703125" style="1" customWidth="1"/>
    <col min="13064" max="13064" width="2.85546875" style="1" customWidth="1"/>
    <col min="13065" max="13065" width="11.42578125" style="1"/>
    <col min="13066" max="13066" width="6.5703125" style="1" customWidth="1"/>
    <col min="13067" max="13312" width="11.42578125" style="1"/>
    <col min="13313" max="13314" width="2.85546875" style="1" customWidth="1"/>
    <col min="13315" max="13315" width="20.42578125" style="1" customWidth="1"/>
    <col min="13316" max="13316" width="13.28515625" style="1" customWidth="1"/>
    <col min="13317" max="13317" width="13.140625" style="1" customWidth="1"/>
    <col min="13318" max="13319" width="12.5703125" style="1" customWidth="1"/>
    <col min="13320" max="13320" width="2.85546875" style="1" customWidth="1"/>
    <col min="13321" max="13321" width="11.42578125" style="1"/>
    <col min="13322" max="13322" width="6.5703125" style="1" customWidth="1"/>
    <col min="13323" max="13568" width="11.42578125" style="1"/>
    <col min="13569" max="13570" width="2.85546875" style="1" customWidth="1"/>
    <col min="13571" max="13571" width="20.42578125" style="1" customWidth="1"/>
    <col min="13572" max="13572" width="13.28515625" style="1" customWidth="1"/>
    <col min="13573" max="13573" width="13.140625" style="1" customWidth="1"/>
    <col min="13574" max="13575" width="12.5703125" style="1" customWidth="1"/>
    <col min="13576" max="13576" width="2.85546875" style="1" customWidth="1"/>
    <col min="13577" max="13577" width="11.42578125" style="1"/>
    <col min="13578" max="13578" width="6.5703125" style="1" customWidth="1"/>
    <col min="13579" max="13824" width="11.42578125" style="1"/>
    <col min="13825" max="13826" width="2.85546875" style="1" customWidth="1"/>
    <col min="13827" max="13827" width="20.42578125" style="1" customWidth="1"/>
    <col min="13828" max="13828" width="13.28515625" style="1" customWidth="1"/>
    <col min="13829" max="13829" width="13.140625" style="1" customWidth="1"/>
    <col min="13830" max="13831" width="12.5703125" style="1" customWidth="1"/>
    <col min="13832" max="13832" width="2.85546875" style="1" customWidth="1"/>
    <col min="13833" max="13833" width="11.42578125" style="1"/>
    <col min="13834" max="13834" width="6.5703125" style="1" customWidth="1"/>
    <col min="13835" max="14080" width="11.42578125" style="1"/>
    <col min="14081" max="14082" width="2.85546875" style="1" customWidth="1"/>
    <col min="14083" max="14083" width="20.42578125" style="1" customWidth="1"/>
    <col min="14084" max="14084" width="13.28515625" style="1" customWidth="1"/>
    <col min="14085" max="14085" width="13.140625" style="1" customWidth="1"/>
    <col min="14086" max="14087" width="12.5703125" style="1" customWidth="1"/>
    <col min="14088" max="14088" width="2.85546875" style="1" customWidth="1"/>
    <col min="14089" max="14089" width="11.42578125" style="1"/>
    <col min="14090" max="14090" width="6.5703125" style="1" customWidth="1"/>
    <col min="14091" max="14336" width="11.42578125" style="1"/>
    <col min="14337" max="14338" width="2.85546875" style="1" customWidth="1"/>
    <col min="14339" max="14339" width="20.42578125" style="1" customWidth="1"/>
    <col min="14340" max="14340" width="13.28515625" style="1" customWidth="1"/>
    <col min="14341" max="14341" width="13.140625" style="1" customWidth="1"/>
    <col min="14342" max="14343" width="12.5703125" style="1" customWidth="1"/>
    <col min="14344" max="14344" width="2.85546875" style="1" customWidth="1"/>
    <col min="14345" max="14345" width="11.42578125" style="1"/>
    <col min="14346" max="14346" width="6.5703125" style="1" customWidth="1"/>
    <col min="14347" max="14592" width="11.42578125" style="1"/>
    <col min="14593" max="14594" width="2.85546875" style="1" customWidth="1"/>
    <col min="14595" max="14595" width="20.42578125" style="1" customWidth="1"/>
    <col min="14596" max="14596" width="13.28515625" style="1" customWidth="1"/>
    <col min="14597" max="14597" width="13.140625" style="1" customWidth="1"/>
    <col min="14598" max="14599" width="12.5703125" style="1" customWidth="1"/>
    <col min="14600" max="14600" width="2.85546875" style="1" customWidth="1"/>
    <col min="14601" max="14601" width="11.42578125" style="1"/>
    <col min="14602" max="14602" width="6.5703125" style="1" customWidth="1"/>
    <col min="14603" max="14848" width="11.42578125" style="1"/>
    <col min="14849" max="14850" width="2.85546875" style="1" customWidth="1"/>
    <col min="14851" max="14851" width="20.42578125" style="1" customWidth="1"/>
    <col min="14852" max="14852" width="13.28515625" style="1" customWidth="1"/>
    <col min="14853" max="14853" width="13.140625" style="1" customWidth="1"/>
    <col min="14854" max="14855" width="12.5703125" style="1" customWidth="1"/>
    <col min="14856" max="14856" width="2.85546875" style="1" customWidth="1"/>
    <col min="14857" max="14857" width="11.42578125" style="1"/>
    <col min="14858" max="14858" width="6.5703125" style="1" customWidth="1"/>
    <col min="14859" max="15104" width="11.42578125" style="1"/>
    <col min="15105" max="15106" width="2.85546875" style="1" customWidth="1"/>
    <col min="15107" max="15107" width="20.42578125" style="1" customWidth="1"/>
    <col min="15108" max="15108" width="13.28515625" style="1" customWidth="1"/>
    <col min="15109" max="15109" width="13.140625" style="1" customWidth="1"/>
    <col min="15110" max="15111" width="12.5703125" style="1" customWidth="1"/>
    <col min="15112" max="15112" width="2.85546875" style="1" customWidth="1"/>
    <col min="15113" max="15113" width="11.42578125" style="1"/>
    <col min="15114" max="15114" width="6.5703125" style="1" customWidth="1"/>
    <col min="15115" max="15360" width="11.42578125" style="1"/>
    <col min="15361" max="15362" width="2.85546875" style="1" customWidth="1"/>
    <col min="15363" max="15363" width="20.42578125" style="1" customWidth="1"/>
    <col min="15364" max="15364" width="13.28515625" style="1" customWidth="1"/>
    <col min="15365" max="15365" width="13.140625" style="1" customWidth="1"/>
    <col min="15366" max="15367" width="12.5703125" style="1" customWidth="1"/>
    <col min="15368" max="15368" width="2.85546875" style="1" customWidth="1"/>
    <col min="15369" max="15369" width="11.42578125" style="1"/>
    <col min="15370" max="15370" width="6.5703125" style="1" customWidth="1"/>
    <col min="15371" max="15616" width="11.42578125" style="1"/>
    <col min="15617" max="15618" width="2.85546875" style="1" customWidth="1"/>
    <col min="15619" max="15619" width="20.42578125" style="1" customWidth="1"/>
    <col min="15620" max="15620" width="13.28515625" style="1" customWidth="1"/>
    <col min="15621" max="15621" width="13.140625" style="1" customWidth="1"/>
    <col min="15622" max="15623" width="12.5703125" style="1" customWidth="1"/>
    <col min="15624" max="15624" width="2.85546875" style="1" customWidth="1"/>
    <col min="15625" max="15625" width="11.42578125" style="1"/>
    <col min="15626" max="15626" width="6.5703125" style="1" customWidth="1"/>
    <col min="15627" max="15872" width="11.42578125" style="1"/>
    <col min="15873" max="15874" width="2.85546875" style="1" customWidth="1"/>
    <col min="15875" max="15875" width="20.42578125" style="1" customWidth="1"/>
    <col min="15876" max="15876" width="13.28515625" style="1" customWidth="1"/>
    <col min="15877" max="15877" width="13.140625" style="1" customWidth="1"/>
    <col min="15878" max="15879" width="12.5703125" style="1" customWidth="1"/>
    <col min="15880" max="15880" width="2.85546875" style="1" customWidth="1"/>
    <col min="15881" max="15881" width="11.42578125" style="1"/>
    <col min="15882" max="15882" width="6.5703125" style="1" customWidth="1"/>
    <col min="15883" max="16128" width="11.42578125" style="1"/>
    <col min="16129" max="16130" width="2.85546875" style="1" customWidth="1"/>
    <col min="16131" max="16131" width="20.42578125" style="1" customWidth="1"/>
    <col min="16132" max="16132" width="13.28515625" style="1" customWidth="1"/>
    <col min="16133" max="16133" width="13.140625" style="1" customWidth="1"/>
    <col min="16134" max="16135" width="12.5703125" style="1" customWidth="1"/>
    <col min="16136" max="16136" width="2.85546875" style="1" customWidth="1"/>
    <col min="16137" max="16137" width="11.42578125" style="1"/>
    <col min="16138" max="16138" width="6.5703125" style="1" customWidth="1"/>
    <col min="16139" max="16384" width="11.42578125" style="1"/>
  </cols>
  <sheetData>
    <row r="1" spans="1:10" x14ac:dyDescent="0.2">
      <c r="A1" s="110" t="s">
        <v>43</v>
      </c>
      <c r="B1" s="110"/>
      <c r="C1" s="110"/>
      <c r="D1" s="110"/>
      <c r="E1" s="110"/>
      <c r="F1" s="110"/>
      <c r="G1" s="110"/>
      <c r="H1" s="110"/>
      <c r="I1" s="39"/>
      <c r="J1" s="39"/>
    </row>
    <row r="2" spans="1:10" x14ac:dyDescent="0.2">
      <c r="A2" s="110" t="s">
        <v>75</v>
      </c>
      <c r="B2" s="110"/>
      <c r="C2" s="110"/>
      <c r="D2" s="110"/>
      <c r="E2" s="110"/>
      <c r="F2" s="110"/>
      <c r="G2" s="110"/>
      <c r="H2" s="110"/>
      <c r="I2" s="39"/>
      <c r="J2" s="39"/>
    </row>
    <row r="3" spans="1:10" x14ac:dyDescent="0.2">
      <c r="A3" s="105" t="s">
        <v>44</v>
      </c>
      <c r="B3" s="105"/>
      <c r="C3" s="105"/>
      <c r="D3" s="105"/>
      <c r="E3" s="105"/>
      <c r="F3" s="105"/>
      <c r="G3" s="105"/>
      <c r="H3" s="105"/>
      <c r="I3" s="39"/>
      <c r="J3" s="39"/>
    </row>
    <row r="4" spans="1:10" s="39" customFormat="1" ht="9.75" customHeight="1" x14ac:dyDescent="0.2">
      <c r="A4" s="12"/>
      <c r="B4" s="12"/>
      <c r="C4" s="12"/>
      <c r="D4" s="12"/>
      <c r="E4" s="12"/>
      <c r="F4" s="12"/>
      <c r="G4" s="12"/>
      <c r="H4" s="12"/>
    </row>
    <row r="5" spans="1:10" ht="12.75" customHeight="1" x14ac:dyDescent="0.2">
      <c r="A5" s="12"/>
      <c r="B5" s="12"/>
      <c r="C5" s="12"/>
      <c r="D5" s="12"/>
      <c r="E5" s="12"/>
      <c r="F5" s="106" t="s">
        <v>76</v>
      </c>
      <c r="G5" s="107"/>
      <c r="H5" s="12"/>
    </row>
    <row r="6" spans="1:10" ht="17.25" customHeight="1" x14ac:dyDescent="0.2">
      <c r="A6" s="12"/>
      <c r="B6" s="12"/>
      <c r="C6" s="12"/>
      <c r="D6" s="12"/>
      <c r="E6" s="12"/>
      <c r="F6" s="13" t="s">
        <v>22</v>
      </c>
      <c r="G6" s="14" t="s">
        <v>23</v>
      </c>
      <c r="H6" s="12"/>
    </row>
    <row r="7" spans="1:10" x14ac:dyDescent="0.2">
      <c r="A7" s="12"/>
      <c r="B7" s="16" t="s">
        <v>24</v>
      </c>
      <c r="C7" s="17"/>
      <c r="D7" s="17"/>
      <c r="E7" s="17"/>
      <c r="F7" s="18">
        <v>733698.30471873388</v>
      </c>
      <c r="G7" s="19">
        <v>1</v>
      </c>
      <c r="H7" s="12"/>
    </row>
    <row r="8" spans="1:10" ht="6" customHeight="1" x14ac:dyDescent="0.2">
      <c r="A8" s="12"/>
      <c r="B8" s="22"/>
      <c r="C8" s="23"/>
      <c r="D8" s="23"/>
      <c r="E8" s="23"/>
      <c r="F8" s="24"/>
      <c r="G8" s="25"/>
      <c r="H8" s="12"/>
    </row>
    <row r="9" spans="1:10" x14ac:dyDescent="0.2">
      <c r="A9" s="12"/>
      <c r="B9" s="22"/>
      <c r="C9" s="23" t="s">
        <v>25</v>
      </c>
      <c r="D9" s="23"/>
      <c r="E9" s="23"/>
      <c r="F9" s="24">
        <v>732734.21808873396</v>
      </c>
      <c r="G9" s="28">
        <v>0.99868599038078809</v>
      </c>
      <c r="H9" s="12"/>
      <c r="J9" s="31"/>
    </row>
    <row r="10" spans="1:10" ht="6" customHeight="1" x14ac:dyDescent="0.2">
      <c r="A10" s="12"/>
      <c r="B10" s="22"/>
      <c r="C10" s="23"/>
      <c r="D10" s="23"/>
      <c r="E10" s="23"/>
      <c r="F10" s="24"/>
      <c r="G10" s="25"/>
      <c r="H10" s="12"/>
    </row>
    <row r="11" spans="1:10" x14ac:dyDescent="0.2">
      <c r="A11" s="12"/>
      <c r="B11" s="32"/>
      <c r="C11" s="33" t="s">
        <v>26</v>
      </c>
      <c r="D11" s="33"/>
      <c r="E11" s="33"/>
      <c r="F11" s="34">
        <v>964.08663000000001</v>
      </c>
      <c r="G11" s="35">
        <v>1.3140096192120634E-3</v>
      </c>
      <c r="H11" s="12"/>
    </row>
    <row r="12" spans="1:10" s="39" customFormat="1" ht="7.5" customHeight="1" x14ac:dyDescent="0.2">
      <c r="A12" s="12"/>
      <c r="B12" s="36"/>
      <c r="C12" s="36"/>
      <c r="D12" s="36"/>
      <c r="E12" s="36"/>
      <c r="F12" s="37"/>
      <c r="G12" s="36"/>
      <c r="H12" s="12"/>
    </row>
    <row r="13" spans="1:10" x14ac:dyDescent="0.2">
      <c r="A13" s="12"/>
      <c r="B13" s="16" t="s">
        <v>27</v>
      </c>
      <c r="C13" s="17"/>
      <c r="D13" s="17"/>
      <c r="E13" s="17"/>
      <c r="F13" s="18">
        <v>485557.78319355211</v>
      </c>
      <c r="G13" s="19">
        <v>0.66179488227070737</v>
      </c>
      <c r="H13" s="12"/>
    </row>
    <row r="14" spans="1:10" ht="6" customHeight="1" x14ac:dyDescent="0.2">
      <c r="A14" s="12"/>
      <c r="B14" s="40"/>
      <c r="C14" s="27"/>
      <c r="D14" s="27"/>
      <c r="E14" s="27"/>
      <c r="F14" s="41"/>
      <c r="G14" s="42"/>
      <c r="H14" s="12"/>
    </row>
    <row r="15" spans="1:10" x14ac:dyDescent="0.2">
      <c r="A15" s="12"/>
      <c r="B15" s="22"/>
      <c r="C15" s="23" t="s">
        <v>28</v>
      </c>
      <c r="D15" s="23"/>
      <c r="E15" s="23"/>
      <c r="F15" s="24">
        <v>71002.729186344499</v>
      </c>
      <c r="G15" s="28">
        <v>9.6773740282204507E-2</v>
      </c>
      <c r="H15" s="12"/>
    </row>
    <row r="16" spans="1:10" ht="6" customHeight="1" x14ac:dyDescent="0.2">
      <c r="A16" s="12"/>
      <c r="B16" s="22"/>
      <c r="C16" s="23"/>
      <c r="D16" s="23"/>
      <c r="E16" s="23"/>
      <c r="F16" s="44"/>
      <c r="G16" s="25"/>
      <c r="H16" s="12"/>
    </row>
    <row r="17" spans="1:11" x14ac:dyDescent="0.2">
      <c r="A17" s="12"/>
      <c r="B17" s="22"/>
      <c r="C17" s="23" t="s">
        <v>29</v>
      </c>
      <c r="D17" s="23"/>
      <c r="E17" s="23"/>
      <c r="F17" s="24">
        <v>215635.29266977819</v>
      </c>
      <c r="G17" s="28">
        <v>0.29390185486723025</v>
      </c>
      <c r="H17" s="12"/>
    </row>
    <row r="18" spans="1:11" ht="6" customHeight="1" x14ac:dyDescent="0.2">
      <c r="A18" s="12"/>
      <c r="B18" s="22"/>
      <c r="C18" s="23"/>
      <c r="D18" s="23"/>
      <c r="E18" s="23"/>
      <c r="F18" s="44"/>
      <c r="G18" s="25"/>
      <c r="H18" s="12"/>
    </row>
    <row r="19" spans="1:11" x14ac:dyDescent="0.2">
      <c r="A19" s="12"/>
      <c r="B19" s="22"/>
      <c r="C19" s="23" t="s">
        <v>30</v>
      </c>
      <c r="D19" s="23"/>
      <c r="E19" s="23"/>
      <c r="F19" s="24">
        <v>67636.883613282596</v>
      </c>
      <c r="G19" s="28">
        <v>9.2186234012373053E-2</v>
      </c>
      <c r="H19" s="12"/>
    </row>
    <row r="20" spans="1:11" ht="6" customHeight="1" x14ac:dyDescent="0.2">
      <c r="A20" s="12"/>
      <c r="B20" s="22"/>
      <c r="C20" s="23"/>
      <c r="D20" s="23"/>
      <c r="E20" s="23"/>
      <c r="F20" s="44"/>
      <c r="G20" s="25"/>
      <c r="H20" s="12"/>
    </row>
    <row r="21" spans="1:11" x14ac:dyDescent="0.2">
      <c r="A21" s="12"/>
      <c r="B21" s="22"/>
      <c r="C21" s="23" t="s">
        <v>31</v>
      </c>
      <c r="D21" s="23"/>
      <c r="E21" s="23"/>
      <c r="F21" s="24">
        <v>6216.4873393540802</v>
      </c>
      <c r="G21" s="28">
        <v>8.4728113713404239E-3</v>
      </c>
      <c r="H21" s="12"/>
      <c r="K21" s="45"/>
    </row>
    <row r="22" spans="1:11" ht="6" customHeight="1" x14ac:dyDescent="0.2">
      <c r="A22" s="12"/>
      <c r="B22" s="22"/>
      <c r="C22" s="23"/>
      <c r="D22" s="23"/>
      <c r="E22" s="23"/>
      <c r="F22" s="44"/>
      <c r="G22" s="25"/>
      <c r="H22" s="12"/>
    </row>
    <row r="23" spans="1:11" x14ac:dyDescent="0.2">
      <c r="A23" s="12"/>
      <c r="B23" s="22"/>
      <c r="C23" s="23" t="s">
        <v>32</v>
      </c>
      <c r="D23" s="23"/>
      <c r="E23" s="23"/>
      <c r="F23" s="24">
        <v>14866.002310107671</v>
      </c>
      <c r="G23" s="28">
        <v>2.0261737303327438E-2</v>
      </c>
      <c r="H23" s="12"/>
    </row>
    <row r="24" spans="1:11" ht="6" customHeight="1" x14ac:dyDescent="0.2">
      <c r="A24" s="12"/>
      <c r="B24" s="22"/>
      <c r="C24" s="23"/>
      <c r="D24" s="23"/>
      <c r="E24" s="23"/>
      <c r="F24" s="44"/>
      <c r="G24" s="25"/>
      <c r="H24" s="12"/>
    </row>
    <row r="25" spans="1:11" x14ac:dyDescent="0.2">
      <c r="A25" s="12"/>
      <c r="B25" s="22"/>
      <c r="C25" s="23" t="s">
        <v>33</v>
      </c>
      <c r="D25" s="23"/>
      <c r="E25" s="23"/>
      <c r="F25" s="24">
        <v>23444.59533589075</v>
      </c>
      <c r="G25" s="28">
        <v>3.1953999600528353E-2</v>
      </c>
      <c r="H25" s="12"/>
    </row>
    <row r="26" spans="1:11" ht="6" customHeight="1" x14ac:dyDescent="0.2">
      <c r="A26" s="12"/>
      <c r="B26" s="22"/>
      <c r="C26" s="23"/>
      <c r="D26" s="23"/>
      <c r="E26" s="23"/>
      <c r="F26" s="44"/>
      <c r="G26" s="28"/>
      <c r="H26" s="12"/>
    </row>
    <row r="27" spans="1:11" x14ac:dyDescent="0.2">
      <c r="A27" s="12"/>
      <c r="B27" s="32"/>
      <c r="C27" s="33" t="s">
        <v>34</v>
      </c>
      <c r="D27" s="33"/>
      <c r="E27" s="33"/>
      <c r="F27" s="34">
        <v>86755.792738794291</v>
      </c>
      <c r="G27" s="35">
        <v>0.11824450483370336</v>
      </c>
      <c r="H27" s="12"/>
    </row>
    <row r="28" spans="1:11" s="39" customFormat="1" ht="6" customHeight="1" x14ac:dyDescent="0.2">
      <c r="A28" s="12"/>
      <c r="B28" s="36"/>
      <c r="C28" s="36"/>
      <c r="D28" s="36"/>
      <c r="E28" s="36"/>
      <c r="F28" s="37"/>
      <c r="G28" s="36"/>
      <c r="H28" s="12"/>
    </row>
    <row r="29" spans="1:11" x14ac:dyDescent="0.2">
      <c r="A29" s="12"/>
      <c r="B29" s="46" t="s">
        <v>35</v>
      </c>
      <c r="C29" s="47"/>
      <c r="D29" s="47"/>
      <c r="E29" s="47"/>
      <c r="F29" s="48">
        <v>248140.52152518192</v>
      </c>
      <c r="G29" s="49">
        <v>0.33820511772929279</v>
      </c>
      <c r="H29" s="12"/>
    </row>
    <row r="30" spans="1:11" s="39" customFormat="1" ht="6" customHeight="1" x14ac:dyDescent="0.2">
      <c r="A30" s="12"/>
      <c r="B30" s="12"/>
      <c r="C30" s="12"/>
      <c r="D30" s="12"/>
      <c r="E30" s="12"/>
      <c r="F30" s="52"/>
      <c r="G30" s="53"/>
      <c r="H30" s="12"/>
    </row>
    <row r="31" spans="1:11" x14ac:dyDescent="0.2">
      <c r="A31" s="12"/>
      <c r="B31" s="56" t="s">
        <v>36</v>
      </c>
      <c r="C31" s="57"/>
      <c r="D31" s="57"/>
      <c r="E31" s="57"/>
      <c r="F31" s="58">
        <v>30114.519549265693</v>
      </c>
      <c r="G31" s="59">
        <v>4.1044826402877148E-2</v>
      </c>
      <c r="H31" s="12"/>
    </row>
    <row r="32" spans="1:11" s="39" customFormat="1" ht="6" customHeight="1" x14ac:dyDescent="0.2">
      <c r="A32" s="12"/>
      <c r="B32" s="61"/>
      <c r="C32" s="12"/>
      <c r="D32" s="12"/>
      <c r="E32" s="12"/>
      <c r="F32" s="62"/>
      <c r="G32" s="63"/>
      <c r="H32" s="12"/>
    </row>
    <row r="33" spans="1:14" x14ac:dyDescent="0.2">
      <c r="A33" s="12"/>
      <c r="B33" s="46" t="s">
        <v>37</v>
      </c>
      <c r="C33" s="47"/>
      <c r="D33" s="47"/>
      <c r="E33" s="47"/>
      <c r="F33" s="48">
        <v>218026.00197591624</v>
      </c>
      <c r="G33" s="49">
        <v>0.29716029132641564</v>
      </c>
      <c r="H33" s="12"/>
    </row>
    <row r="34" spans="1:14" s="39" customFormat="1" ht="6" customHeight="1" x14ac:dyDescent="0.2">
      <c r="A34" s="12"/>
      <c r="B34" s="12"/>
      <c r="C34" s="12"/>
      <c r="D34" s="12"/>
      <c r="E34" s="12"/>
      <c r="F34" s="62"/>
      <c r="G34" s="63"/>
      <c r="H34" s="12"/>
    </row>
    <row r="35" spans="1:14" x14ac:dyDescent="0.2">
      <c r="A35" s="12"/>
      <c r="B35" s="56" t="s">
        <v>38</v>
      </c>
      <c r="C35" s="57"/>
      <c r="D35" s="57"/>
      <c r="E35" s="57"/>
      <c r="F35" s="58">
        <v>5926.4751276688748</v>
      </c>
      <c r="G35" s="59">
        <v>8.0775368970503643E-3</v>
      </c>
      <c r="H35" s="12"/>
    </row>
    <row r="36" spans="1:14" s="39" customFormat="1" ht="6" customHeight="1" x14ac:dyDescent="0.2">
      <c r="A36" s="12"/>
      <c r="B36" s="36"/>
      <c r="C36" s="36"/>
      <c r="D36" s="36"/>
      <c r="E36" s="36"/>
      <c r="F36" s="62"/>
      <c r="G36" s="63"/>
      <c r="H36" s="12"/>
    </row>
    <row r="37" spans="1:14" x14ac:dyDescent="0.2">
      <c r="A37" s="12"/>
      <c r="B37" s="56" t="s">
        <v>39</v>
      </c>
      <c r="C37" s="57"/>
      <c r="D37" s="57"/>
      <c r="E37" s="57"/>
      <c r="F37" s="58">
        <v>4038.9350714748607</v>
      </c>
      <c r="G37" s="59">
        <v>5.5048990102589948E-3</v>
      </c>
      <c r="H37" s="12"/>
    </row>
    <row r="38" spans="1:14" s="39" customFormat="1" ht="6" customHeight="1" x14ac:dyDescent="0.2">
      <c r="A38" s="12"/>
      <c r="B38" s="12"/>
      <c r="C38" s="12"/>
      <c r="D38" s="12"/>
      <c r="E38" s="12"/>
      <c r="F38" s="37"/>
      <c r="G38" s="36"/>
      <c r="H38" s="12"/>
    </row>
    <row r="39" spans="1:14" x14ac:dyDescent="0.2">
      <c r="A39" s="12"/>
      <c r="B39" s="46" t="s">
        <v>40</v>
      </c>
      <c r="C39" s="47"/>
      <c r="D39" s="47"/>
      <c r="E39" s="47"/>
      <c r="F39" s="48">
        <v>219913.54203211027</v>
      </c>
      <c r="G39" s="49">
        <v>0.29973292921320704</v>
      </c>
      <c r="H39" s="12"/>
    </row>
    <row r="40" spans="1:14" s="39" customFormat="1" x14ac:dyDescent="0.2">
      <c r="A40" s="12"/>
      <c r="B40" s="67"/>
      <c r="C40" s="68"/>
      <c r="D40" s="68"/>
      <c r="E40" s="68"/>
      <c r="F40" s="69"/>
      <c r="G40" s="77"/>
      <c r="H40" s="12"/>
    </row>
    <row r="41" spans="1:14" s="39" customFormat="1" x14ac:dyDescent="0.2">
      <c r="A41" s="12"/>
      <c r="B41" s="72" t="s">
        <v>41</v>
      </c>
      <c r="C41" s="73"/>
      <c r="D41" s="73"/>
      <c r="E41" s="73"/>
      <c r="F41" s="74"/>
      <c r="G41" s="78"/>
      <c r="H41" s="12"/>
    </row>
    <row r="42" spans="1:14" x14ac:dyDescent="0.2">
      <c r="A42" s="12"/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03"/>
    </row>
    <row r="44" spans="1:14" x14ac:dyDescent="0.2">
      <c r="F44" s="31"/>
    </row>
    <row r="45" spans="1:14" x14ac:dyDescent="0.2">
      <c r="F45" s="31"/>
    </row>
    <row r="46" spans="1:14" x14ac:dyDescent="0.2">
      <c r="F46" s="31"/>
    </row>
    <row r="47" spans="1:14" x14ac:dyDescent="0.2">
      <c r="F47" s="31"/>
    </row>
    <row r="48" spans="1:14" x14ac:dyDescent="0.2">
      <c r="F48" s="31"/>
    </row>
  </sheetData>
  <mergeCells count="5">
    <mergeCell ref="A1:H1"/>
    <mergeCell ref="A2:H2"/>
    <mergeCell ref="A3:H3"/>
    <mergeCell ref="F5:G5"/>
    <mergeCell ref="B42:N42"/>
  </mergeCells>
  <printOptions horizontalCentered="1"/>
  <pageMargins left="0.74803149606299213" right="0.74803149606299213" top="0.98425196850393704" bottom="0.98425196850393704" header="0" footer="0"/>
  <pageSetup paperSize="9" scale="8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48"/>
  <sheetViews>
    <sheetView showGridLines="0" zoomScaleNormal="100" workbookViewId="0">
      <selection activeCell="C11" sqref="C11:I11"/>
    </sheetView>
  </sheetViews>
  <sheetFormatPr baseColWidth="10" defaultRowHeight="12.75" x14ac:dyDescent="0.2"/>
  <cols>
    <col min="1" max="2" width="2.85546875" style="1" customWidth="1"/>
    <col min="3" max="3" width="20.42578125" style="1" customWidth="1"/>
    <col min="4" max="4" width="13.28515625" style="1" customWidth="1"/>
    <col min="5" max="5" width="13.140625" style="1" customWidth="1"/>
    <col min="6" max="7" width="12.5703125" style="1" customWidth="1"/>
    <col min="8" max="8" width="2.85546875" style="1" customWidth="1"/>
    <col min="9" max="9" width="11.42578125" style="1"/>
    <col min="10" max="10" width="6.5703125" style="1" customWidth="1"/>
    <col min="11" max="256" width="11.42578125" style="1"/>
    <col min="257" max="258" width="2.85546875" style="1" customWidth="1"/>
    <col min="259" max="259" width="20.42578125" style="1" customWidth="1"/>
    <col min="260" max="260" width="13.28515625" style="1" customWidth="1"/>
    <col min="261" max="261" width="13.140625" style="1" customWidth="1"/>
    <col min="262" max="263" width="12.5703125" style="1" customWidth="1"/>
    <col min="264" max="264" width="2.85546875" style="1" customWidth="1"/>
    <col min="265" max="265" width="11.42578125" style="1"/>
    <col min="266" max="266" width="6.5703125" style="1" customWidth="1"/>
    <col min="267" max="512" width="11.42578125" style="1"/>
    <col min="513" max="514" width="2.85546875" style="1" customWidth="1"/>
    <col min="515" max="515" width="20.42578125" style="1" customWidth="1"/>
    <col min="516" max="516" width="13.28515625" style="1" customWidth="1"/>
    <col min="517" max="517" width="13.140625" style="1" customWidth="1"/>
    <col min="518" max="519" width="12.5703125" style="1" customWidth="1"/>
    <col min="520" max="520" width="2.85546875" style="1" customWidth="1"/>
    <col min="521" max="521" width="11.42578125" style="1"/>
    <col min="522" max="522" width="6.5703125" style="1" customWidth="1"/>
    <col min="523" max="768" width="11.42578125" style="1"/>
    <col min="769" max="770" width="2.85546875" style="1" customWidth="1"/>
    <col min="771" max="771" width="20.42578125" style="1" customWidth="1"/>
    <col min="772" max="772" width="13.28515625" style="1" customWidth="1"/>
    <col min="773" max="773" width="13.140625" style="1" customWidth="1"/>
    <col min="774" max="775" width="12.5703125" style="1" customWidth="1"/>
    <col min="776" max="776" width="2.85546875" style="1" customWidth="1"/>
    <col min="777" max="777" width="11.42578125" style="1"/>
    <col min="778" max="778" width="6.5703125" style="1" customWidth="1"/>
    <col min="779" max="1024" width="11.42578125" style="1"/>
    <col min="1025" max="1026" width="2.85546875" style="1" customWidth="1"/>
    <col min="1027" max="1027" width="20.42578125" style="1" customWidth="1"/>
    <col min="1028" max="1028" width="13.28515625" style="1" customWidth="1"/>
    <col min="1029" max="1029" width="13.140625" style="1" customWidth="1"/>
    <col min="1030" max="1031" width="12.5703125" style="1" customWidth="1"/>
    <col min="1032" max="1032" width="2.85546875" style="1" customWidth="1"/>
    <col min="1033" max="1033" width="11.42578125" style="1"/>
    <col min="1034" max="1034" width="6.5703125" style="1" customWidth="1"/>
    <col min="1035" max="1280" width="11.42578125" style="1"/>
    <col min="1281" max="1282" width="2.85546875" style="1" customWidth="1"/>
    <col min="1283" max="1283" width="20.42578125" style="1" customWidth="1"/>
    <col min="1284" max="1284" width="13.28515625" style="1" customWidth="1"/>
    <col min="1285" max="1285" width="13.140625" style="1" customWidth="1"/>
    <col min="1286" max="1287" width="12.5703125" style="1" customWidth="1"/>
    <col min="1288" max="1288" width="2.85546875" style="1" customWidth="1"/>
    <col min="1289" max="1289" width="11.42578125" style="1"/>
    <col min="1290" max="1290" width="6.5703125" style="1" customWidth="1"/>
    <col min="1291" max="1536" width="11.42578125" style="1"/>
    <col min="1537" max="1538" width="2.85546875" style="1" customWidth="1"/>
    <col min="1539" max="1539" width="20.42578125" style="1" customWidth="1"/>
    <col min="1540" max="1540" width="13.28515625" style="1" customWidth="1"/>
    <col min="1541" max="1541" width="13.140625" style="1" customWidth="1"/>
    <col min="1542" max="1543" width="12.5703125" style="1" customWidth="1"/>
    <col min="1544" max="1544" width="2.85546875" style="1" customWidth="1"/>
    <col min="1545" max="1545" width="11.42578125" style="1"/>
    <col min="1546" max="1546" width="6.5703125" style="1" customWidth="1"/>
    <col min="1547" max="1792" width="11.42578125" style="1"/>
    <col min="1793" max="1794" width="2.85546875" style="1" customWidth="1"/>
    <col min="1795" max="1795" width="20.42578125" style="1" customWidth="1"/>
    <col min="1796" max="1796" width="13.28515625" style="1" customWidth="1"/>
    <col min="1797" max="1797" width="13.140625" style="1" customWidth="1"/>
    <col min="1798" max="1799" width="12.5703125" style="1" customWidth="1"/>
    <col min="1800" max="1800" width="2.85546875" style="1" customWidth="1"/>
    <col min="1801" max="1801" width="11.42578125" style="1"/>
    <col min="1802" max="1802" width="6.5703125" style="1" customWidth="1"/>
    <col min="1803" max="2048" width="11.42578125" style="1"/>
    <col min="2049" max="2050" width="2.85546875" style="1" customWidth="1"/>
    <col min="2051" max="2051" width="20.42578125" style="1" customWidth="1"/>
    <col min="2052" max="2052" width="13.28515625" style="1" customWidth="1"/>
    <col min="2053" max="2053" width="13.140625" style="1" customWidth="1"/>
    <col min="2054" max="2055" width="12.5703125" style="1" customWidth="1"/>
    <col min="2056" max="2056" width="2.85546875" style="1" customWidth="1"/>
    <col min="2057" max="2057" width="11.42578125" style="1"/>
    <col min="2058" max="2058" width="6.5703125" style="1" customWidth="1"/>
    <col min="2059" max="2304" width="11.42578125" style="1"/>
    <col min="2305" max="2306" width="2.85546875" style="1" customWidth="1"/>
    <col min="2307" max="2307" width="20.42578125" style="1" customWidth="1"/>
    <col min="2308" max="2308" width="13.28515625" style="1" customWidth="1"/>
    <col min="2309" max="2309" width="13.140625" style="1" customWidth="1"/>
    <col min="2310" max="2311" width="12.5703125" style="1" customWidth="1"/>
    <col min="2312" max="2312" width="2.85546875" style="1" customWidth="1"/>
    <col min="2313" max="2313" width="11.42578125" style="1"/>
    <col min="2314" max="2314" width="6.5703125" style="1" customWidth="1"/>
    <col min="2315" max="2560" width="11.42578125" style="1"/>
    <col min="2561" max="2562" width="2.85546875" style="1" customWidth="1"/>
    <col min="2563" max="2563" width="20.42578125" style="1" customWidth="1"/>
    <col min="2564" max="2564" width="13.28515625" style="1" customWidth="1"/>
    <col min="2565" max="2565" width="13.140625" style="1" customWidth="1"/>
    <col min="2566" max="2567" width="12.5703125" style="1" customWidth="1"/>
    <col min="2568" max="2568" width="2.85546875" style="1" customWidth="1"/>
    <col min="2569" max="2569" width="11.42578125" style="1"/>
    <col min="2570" max="2570" width="6.5703125" style="1" customWidth="1"/>
    <col min="2571" max="2816" width="11.42578125" style="1"/>
    <col min="2817" max="2818" width="2.85546875" style="1" customWidth="1"/>
    <col min="2819" max="2819" width="20.42578125" style="1" customWidth="1"/>
    <col min="2820" max="2820" width="13.28515625" style="1" customWidth="1"/>
    <col min="2821" max="2821" width="13.140625" style="1" customWidth="1"/>
    <col min="2822" max="2823" width="12.5703125" style="1" customWidth="1"/>
    <col min="2824" max="2824" width="2.85546875" style="1" customWidth="1"/>
    <col min="2825" max="2825" width="11.42578125" style="1"/>
    <col min="2826" max="2826" width="6.5703125" style="1" customWidth="1"/>
    <col min="2827" max="3072" width="11.42578125" style="1"/>
    <col min="3073" max="3074" width="2.85546875" style="1" customWidth="1"/>
    <col min="3075" max="3075" width="20.42578125" style="1" customWidth="1"/>
    <col min="3076" max="3076" width="13.28515625" style="1" customWidth="1"/>
    <col min="3077" max="3077" width="13.140625" style="1" customWidth="1"/>
    <col min="3078" max="3079" width="12.5703125" style="1" customWidth="1"/>
    <col min="3080" max="3080" width="2.85546875" style="1" customWidth="1"/>
    <col min="3081" max="3081" width="11.42578125" style="1"/>
    <col min="3082" max="3082" width="6.5703125" style="1" customWidth="1"/>
    <col min="3083" max="3328" width="11.42578125" style="1"/>
    <col min="3329" max="3330" width="2.85546875" style="1" customWidth="1"/>
    <col min="3331" max="3331" width="20.42578125" style="1" customWidth="1"/>
    <col min="3332" max="3332" width="13.28515625" style="1" customWidth="1"/>
    <col min="3333" max="3333" width="13.140625" style="1" customWidth="1"/>
    <col min="3334" max="3335" width="12.5703125" style="1" customWidth="1"/>
    <col min="3336" max="3336" width="2.85546875" style="1" customWidth="1"/>
    <col min="3337" max="3337" width="11.42578125" style="1"/>
    <col min="3338" max="3338" width="6.5703125" style="1" customWidth="1"/>
    <col min="3339" max="3584" width="11.42578125" style="1"/>
    <col min="3585" max="3586" width="2.85546875" style="1" customWidth="1"/>
    <col min="3587" max="3587" width="20.42578125" style="1" customWidth="1"/>
    <col min="3588" max="3588" width="13.28515625" style="1" customWidth="1"/>
    <col min="3589" max="3589" width="13.140625" style="1" customWidth="1"/>
    <col min="3590" max="3591" width="12.5703125" style="1" customWidth="1"/>
    <col min="3592" max="3592" width="2.85546875" style="1" customWidth="1"/>
    <col min="3593" max="3593" width="11.42578125" style="1"/>
    <col min="3594" max="3594" width="6.5703125" style="1" customWidth="1"/>
    <col min="3595" max="3840" width="11.42578125" style="1"/>
    <col min="3841" max="3842" width="2.85546875" style="1" customWidth="1"/>
    <col min="3843" max="3843" width="20.42578125" style="1" customWidth="1"/>
    <col min="3844" max="3844" width="13.28515625" style="1" customWidth="1"/>
    <col min="3845" max="3845" width="13.140625" style="1" customWidth="1"/>
    <col min="3846" max="3847" width="12.5703125" style="1" customWidth="1"/>
    <col min="3848" max="3848" width="2.85546875" style="1" customWidth="1"/>
    <col min="3849" max="3849" width="11.42578125" style="1"/>
    <col min="3850" max="3850" width="6.5703125" style="1" customWidth="1"/>
    <col min="3851" max="4096" width="11.42578125" style="1"/>
    <col min="4097" max="4098" width="2.85546875" style="1" customWidth="1"/>
    <col min="4099" max="4099" width="20.42578125" style="1" customWidth="1"/>
    <col min="4100" max="4100" width="13.28515625" style="1" customWidth="1"/>
    <col min="4101" max="4101" width="13.140625" style="1" customWidth="1"/>
    <col min="4102" max="4103" width="12.5703125" style="1" customWidth="1"/>
    <col min="4104" max="4104" width="2.85546875" style="1" customWidth="1"/>
    <col min="4105" max="4105" width="11.42578125" style="1"/>
    <col min="4106" max="4106" width="6.5703125" style="1" customWidth="1"/>
    <col min="4107" max="4352" width="11.42578125" style="1"/>
    <col min="4353" max="4354" width="2.85546875" style="1" customWidth="1"/>
    <col min="4355" max="4355" width="20.42578125" style="1" customWidth="1"/>
    <col min="4356" max="4356" width="13.28515625" style="1" customWidth="1"/>
    <col min="4357" max="4357" width="13.140625" style="1" customWidth="1"/>
    <col min="4358" max="4359" width="12.5703125" style="1" customWidth="1"/>
    <col min="4360" max="4360" width="2.85546875" style="1" customWidth="1"/>
    <col min="4361" max="4361" width="11.42578125" style="1"/>
    <col min="4362" max="4362" width="6.5703125" style="1" customWidth="1"/>
    <col min="4363" max="4608" width="11.42578125" style="1"/>
    <col min="4609" max="4610" width="2.85546875" style="1" customWidth="1"/>
    <col min="4611" max="4611" width="20.42578125" style="1" customWidth="1"/>
    <col min="4612" max="4612" width="13.28515625" style="1" customWidth="1"/>
    <col min="4613" max="4613" width="13.140625" style="1" customWidth="1"/>
    <col min="4614" max="4615" width="12.5703125" style="1" customWidth="1"/>
    <col min="4616" max="4616" width="2.85546875" style="1" customWidth="1"/>
    <col min="4617" max="4617" width="11.42578125" style="1"/>
    <col min="4618" max="4618" width="6.5703125" style="1" customWidth="1"/>
    <col min="4619" max="4864" width="11.42578125" style="1"/>
    <col min="4865" max="4866" width="2.85546875" style="1" customWidth="1"/>
    <col min="4867" max="4867" width="20.42578125" style="1" customWidth="1"/>
    <col min="4868" max="4868" width="13.28515625" style="1" customWidth="1"/>
    <col min="4869" max="4869" width="13.140625" style="1" customWidth="1"/>
    <col min="4870" max="4871" width="12.5703125" style="1" customWidth="1"/>
    <col min="4872" max="4872" width="2.85546875" style="1" customWidth="1"/>
    <col min="4873" max="4873" width="11.42578125" style="1"/>
    <col min="4874" max="4874" width="6.5703125" style="1" customWidth="1"/>
    <col min="4875" max="5120" width="11.42578125" style="1"/>
    <col min="5121" max="5122" width="2.85546875" style="1" customWidth="1"/>
    <col min="5123" max="5123" width="20.42578125" style="1" customWidth="1"/>
    <col min="5124" max="5124" width="13.28515625" style="1" customWidth="1"/>
    <col min="5125" max="5125" width="13.140625" style="1" customWidth="1"/>
    <col min="5126" max="5127" width="12.5703125" style="1" customWidth="1"/>
    <col min="5128" max="5128" width="2.85546875" style="1" customWidth="1"/>
    <col min="5129" max="5129" width="11.42578125" style="1"/>
    <col min="5130" max="5130" width="6.5703125" style="1" customWidth="1"/>
    <col min="5131" max="5376" width="11.42578125" style="1"/>
    <col min="5377" max="5378" width="2.85546875" style="1" customWidth="1"/>
    <col min="5379" max="5379" width="20.42578125" style="1" customWidth="1"/>
    <col min="5380" max="5380" width="13.28515625" style="1" customWidth="1"/>
    <col min="5381" max="5381" width="13.140625" style="1" customWidth="1"/>
    <col min="5382" max="5383" width="12.5703125" style="1" customWidth="1"/>
    <col min="5384" max="5384" width="2.85546875" style="1" customWidth="1"/>
    <col min="5385" max="5385" width="11.42578125" style="1"/>
    <col min="5386" max="5386" width="6.5703125" style="1" customWidth="1"/>
    <col min="5387" max="5632" width="11.42578125" style="1"/>
    <col min="5633" max="5634" width="2.85546875" style="1" customWidth="1"/>
    <col min="5635" max="5635" width="20.42578125" style="1" customWidth="1"/>
    <col min="5636" max="5636" width="13.28515625" style="1" customWidth="1"/>
    <col min="5637" max="5637" width="13.140625" style="1" customWidth="1"/>
    <col min="5638" max="5639" width="12.5703125" style="1" customWidth="1"/>
    <col min="5640" max="5640" width="2.85546875" style="1" customWidth="1"/>
    <col min="5641" max="5641" width="11.42578125" style="1"/>
    <col min="5642" max="5642" width="6.5703125" style="1" customWidth="1"/>
    <col min="5643" max="5888" width="11.42578125" style="1"/>
    <col min="5889" max="5890" width="2.85546875" style="1" customWidth="1"/>
    <col min="5891" max="5891" width="20.42578125" style="1" customWidth="1"/>
    <col min="5892" max="5892" width="13.28515625" style="1" customWidth="1"/>
    <col min="5893" max="5893" width="13.140625" style="1" customWidth="1"/>
    <col min="5894" max="5895" width="12.5703125" style="1" customWidth="1"/>
    <col min="5896" max="5896" width="2.85546875" style="1" customWidth="1"/>
    <col min="5897" max="5897" width="11.42578125" style="1"/>
    <col min="5898" max="5898" width="6.5703125" style="1" customWidth="1"/>
    <col min="5899" max="6144" width="11.42578125" style="1"/>
    <col min="6145" max="6146" width="2.85546875" style="1" customWidth="1"/>
    <col min="6147" max="6147" width="20.42578125" style="1" customWidth="1"/>
    <col min="6148" max="6148" width="13.28515625" style="1" customWidth="1"/>
    <col min="6149" max="6149" width="13.140625" style="1" customWidth="1"/>
    <col min="6150" max="6151" width="12.5703125" style="1" customWidth="1"/>
    <col min="6152" max="6152" width="2.85546875" style="1" customWidth="1"/>
    <col min="6153" max="6153" width="11.42578125" style="1"/>
    <col min="6154" max="6154" width="6.5703125" style="1" customWidth="1"/>
    <col min="6155" max="6400" width="11.42578125" style="1"/>
    <col min="6401" max="6402" width="2.85546875" style="1" customWidth="1"/>
    <col min="6403" max="6403" width="20.42578125" style="1" customWidth="1"/>
    <col min="6404" max="6404" width="13.28515625" style="1" customWidth="1"/>
    <col min="6405" max="6405" width="13.140625" style="1" customWidth="1"/>
    <col min="6406" max="6407" width="12.5703125" style="1" customWidth="1"/>
    <col min="6408" max="6408" width="2.85546875" style="1" customWidth="1"/>
    <col min="6409" max="6409" width="11.42578125" style="1"/>
    <col min="6410" max="6410" width="6.5703125" style="1" customWidth="1"/>
    <col min="6411" max="6656" width="11.42578125" style="1"/>
    <col min="6657" max="6658" width="2.85546875" style="1" customWidth="1"/>
    <col min="6659" max="6659" width="20.42578125" style="1" customWidth="1"/>
    <col min="6660" max="6660" width="13.28515625" style="1" customWidth="1"/>
    <col min="6661" max="6661" width="13.140625" style="1" customWidth="1"/>
    <col min="6662" max="6663" width="12.5703125" style="1" customWidth="1"/>
    <col min="6664" max="6664" width="2.85546875" style="1" customWidth="1"/>
    <col min="6665" max="6665" width="11.42578125" style="1"/>
    <col min="6666" max="6666" width="6.5703125" style="1" customWidth="1"/>
    <col min="6667" max="6912" width="11.42578125" style="1"/>
    <col min="6913" max="6914" width="2.85546875" style="1" customWidth="1"/>
    <col min="6915" max="6915" width="20.42578125" style="1" customWidth="1"/>
    <col min="6916" max="6916" width="13.28515625" style="1" customWidth="1"/>
    <col min="6917" max="6917" width="13.140625" style="1" customWidth="1"/>
    <col min="6918" max="6919" width="12.5703125" style="1" customWidth="1"/>
    <col min="6920" max="6920" width="2.85546875" style="1" customWidth="1"/>
    <col min="6921" max="6921" width="11.42578125" style="1"/>
    <col min="6922" max="6922" width="6.5703125" style="1" customWidth="1"/>
    <col min="6923" max="7168" width="11.42578125" style="1"/>
    <col min="7169" max="7170" width="2.85546875" style="1" customWidth="1"/>
    <col min="7171" max="7171" width="20.42578125" style="1" customWidth="1"/>
    <col min="7172" max="7172" width="13.28515625" style="1" customWidth="1"/>
    <col min="7173" max="7173" width="13.140625" style="1" customWidth="1"/>
    <col min="7174" max="7175" width="12.5703125" style="1" customWidth="1"/>
    <col min="7176" max="7176" width="2.85546875" style="1" customWidth="1"/>
    <col min="7177" max="7177" width="11.42578125" style="1"/>
    <col min="7178" max="7178" width="6.5703125" style="1" customWidth="1"/>
    <col min="7179" max="7424" width="11.42578125" style="1"/>
    <col min="7425" max="7426" width="2.85546875" style="1" customWidth="1"/>
    <col min="7427" max="7427" width="20.42578125" style="1" customWidth="1"/>
    <col min="7428" max="7428" width="13.28515625" style="1" customWidth="1"/>
    <col min="7429" max="7429" width="13.140625" style="1" customWidth="1"/>
    <col min="7430" max="7431" width="12.5703125" style="1" customWidth="1"/>
    <col min="7432" max="7432" width="2.85546875" style="1" customWidth="1"/>
    <col min="7433" max="7433" width="11.42578125" style="1"/>
    <col min="7434" max="7434" width="6.5703125" style="1" customWidth="1"/>
    <col min="7435" max="7680" width="11.42578125" style="1"/>
    <col min="7681" max="7682" width="2.85546875" style="1" customWidth="1"/>
    <col min="7683" max="7683" width="20.42578125" style="1" customWidth="1"/>
    <col min="7684" max="7684" width="13.28515625" style="1" customWidth="1"/>
    <col min="7685" max="7685" width="13.140625" style="1" customWidth="1"/>
    <col min="7686" max="7687" width="12.5703125" style="1" customWidth="1"/>
    <col min="7688" max="7688" width="2.85546875" style="1" customWidth="1"/>
    <col min="7689" max="7689" width="11.42578125" style="1"/>
    <col min="7690" max="7690" width="6.5703125" style="1" customWidth="1"/>
    <col min="7691" max="7936" width="11.42578125" style="1"/>
    <col min="7937" max="7938" width="2.85546875" style="1" customWidth="1"/>
    <col min="7939" max="7939" width="20.42578125" style="1" customWidth="1"/>
    <col min="7940" max="7940" width="13.28515625" style="1" customWidth="1"/>
    <col min="7941" max="7941" width="13.140625" style="1" customWidth="1"/>
    <col min="7942" max="7943" width="12.5703125" style="1" customWidth="1"/>
    <col min="7944" max="7944" width="2.85546875" style="1" customWidth="1"/>
    <col min="7945" max="7945" width="11.42578125" style="1"/>
    <col min="7946" max="7946" width="6.5703125" style="1" customWidth="1"/>
    <col min="7947" max="8192" width="11.42578125" style="1"/>
    <col min="8193" max="8194" width="2.85546875" style="1" customWidth="1"/>
    <col min="8195" max="8195" width="20.42578125" style="1" customWidth="1"/>
    <col min="8196" max="8196" width="13.28515625" style="1" customWidth="1"/>
    <col min="8197" max="8197" width="13.140625" style="1" customWidth="1"/>
    <col min="8198" max="8199" width="12.5703125" style="1" customWidth="1"/>
    <col min="8200" max="8200" width="2.85546875" style="1" customWidth="1"/>
    <col min="8201" max="8201" width="11.42578125" style="1"/>
    <col min="8202" max="8202" width="6.5703125" style="1" customWidth="1"/>
    <col min="8203" max="8448" width="11.42578125" style="1"/>
    <col min="8449" max="8450" width="2.85546875" style="1" customWidth="1"/>
    <col min="8451" max="8451" width="20.42578125" style="1" customWidth="1"/>
    <col min="8452" max="8452" width="13.28515625" style="1" customWidth="1"/>
    <col min="8453" max="8453" width="13.140625" style="1" customWidth="1"/>
    <col min="8454" max="8455" width="12.5703125" style="1" customWidth="1"/>
    <col min="8456" max="8456" width="2.85546875" style="1" customWidth="1"/>
    <col min="8457" max="8457" width="11.42578125" style="1"/>
    <col min="8458" max="8458" width="6.5703125" style="1" customWidth="1"/>
    <col min="8459" max="8704" width="11.42578125" style="1"/>
    <col min="8705" max="8706" width="2.85546875" style="1" customWidth="1"/>
    <col min="8707" max="8707" width="20.42578125" style="1" customWidth="1"/>
    <col min="8708" max="8708" width="13.28515625" style="1" customWidth="1"/>
    <col min="8709" max="8709" width="13.140625" style="1" customWidth="1"/>
    <col min="8710" max="8711" width="12.5703125" style="1" customWidth="1"/>
    <col min="8712" max="8712" width="2.85546875" style="1" customWidth="1"/>
    <col min="8713" max="8713" width="11.42578125" style="1"/>
    <col min="8714" max="8714" width="6.5703125" style="1" customWidth="1"/>
    <col min="8715" max="8960" width="11.42578125" style="1"/>
    <col min="8961" max="8962" width="2.85546875" style="1" customWidth="1"/>
    <col min="8963" max="8963" width="20.42578125" style="1" customWidth="1"/>
    <col min="8964" max="8964" width="13.28515625" style="1" customWidth="1"/>
    <col min="8965" max="8965" width="13.140625" style="1" customWidth="1"/>
    <col min="8966" max="8967" width="12.5703125" style="1" customWidth="1"/>
    <col min="8968" max="8968" width="2.85546875" style="1" customWidth="1"/>
    <col min="8969" max="8969" width="11.42578125" style="1"/>
    <col min="8970" max="8970" width="6.5703125" style="1" customWidth="1"/>
    <col min="8971" max="9216" width="11.42578125" style="1"/>
    <col min="9217" max="9218" width="2.85546875" style="1" customWidth="1"/>
    <col min="9219" max="9219" width="20.42578125" style="1" customWidth="1"/>
    <col min="9220" max="9220" width="13.28515625" style="1" customWidth="1"/>
    <col min="9221" max="9221" width="13.140625" style="1" customWidth="1"/>
    <col min="9222" max="9223" width="12.5703125" style="1" customWidth="1"/>
    <col min="9224" max="9224" width="2.85546875" style="1" customWidth="1"/>
    <col min="9225" max="9225" width="11.42578125" style="1"/>
    <col min="9226" max="9226" width="6.5703125" style="1" customWidth="1"/>
    <col min="9227" max="9472" width="11.42578125" style="1"/>
    <col min="9473" max="9474" width="2.85546875" style="1" customWidth="1"/>
    <col min="9475" max="9475" width="20.42578125" style="1" customWidth="1"/>
    <col min="9476" max="9476" width="13.28515625" style="1" customWidth="1"/>
    <col min="9477" max="9477" width="13.140625" style="1" customWidth="1"/>
    <col min="9478" max="9479" width="12.5703125" style="1" customWidth="1"/>
    <col min="9480" max="9480" width="2.85546875" style="1" customWidth="1"/>
    <col min="9481" max="9481" width="11.42578125" style="1"/>
    <col min="9482" max="9482" width="6.5703125" style="1" customWidth="1"/>
    <col min="9483" max="9728" width="11.42578125" style="1"/>
    <col min="9729" max="9730" width="2.85546875" style="1" customWidth="1"/>
    <col min="9731" max="9731" width="20.42578125" style="1" customWidth="1"/>
    <col min="9732" max="9732" width="13.28515625" style="1" customWidth="1"/>
    <col min="9733" max="9733" width="13.140625" style="1" customWidth="1"/>
    <col min="9734" max="9735" width="12.5703125" style="1" customWidth="1"/>
    <col min="9736" max="9736" width="2.85546875" style="1" customWidth="1"/>
    <col min="9737" max="9737" width="11.42578125" style="1"/>
    <col min="9738" max="9738" width="6.5703125" style="1" customWidth="1"/>
    <col min="9739" max="9984" width="11.42578125" style="1"/>
    <col min="9985" max="9986" width="2.85546875" style="1" customWidth="1"/>
    <col min="9987" max="9987" width="20.42578125" style="1" customWidth="1"/>
    <col min="9988" max="9988" width="13.28515625" style="1" customWidth="1"/>
    <col min="9989" max="9989" width="13.140625" style="1" customWidth="1"/>
    <col min="9990" max="9991" width="12.5703125" style="1" customWidth="1"/>
    <col min="9992" max="9992" width="2.85546875" style="1" customWidth="1"/>
    <col min="9993" max="9993" width="11.42578125" style="1"/>
    <col min="9994" max="9994" width="6.5703125" style="1" customWidth="1"/>
    <col min="9995" max="10240" width="11.42578125" style="1"/>
    <col min="10241" max="10242" width="2.85546875" style="1" customWidth="1"/>
    <col min="10243" max="10243" width="20.42578125" style="1" customWidth="1"/>
    <col min="10244" max="10244" width="13.28515625" style="1" customWidth="1"/>
    <col min="10245" max="10245" width="13.140625" style="1" customWidth="1"/>
    <col min="10246" max="10247" width="12.5703125" style="1" customWidth="1"/>
    <col min="10248" max="10248" width="2.85546875" style="1" customWidth="1"/>
    <col min="10249" max="10249" width="11.42578125" style="1"/>
    <col min="10250" max="10250" width="6.5703125" style="1" customWidth="1"/>
    <col min="10251" max="10496" width="11.42578125" style="1"/>
    <col min="10497" max="10498" width="2.85546875" style="1" customWidth="1"/>
    <col min="10499" max="10499" width="20.42578125" style="1" customWidth="1"/>
    <col min="10500" max="10500" width="13.28515625" style="1" customWidth="1"/>
    <col min="10501" max="10501" width="13.140625" style="1" customWidth="1"/>
    <col min="10502" max="10503" width="12.5703125" style="1" customWidth="1"/>
    <col min="10504" max="10504" width="2.85546875" style="1" customWidth="1"/>
    <col min="10505" max="10505" width="11.42578125" style="1"/>
    <col min="10506" max="10506" width="6.5703125" style="1" customWidth="1"/>
    <col min="10507" max="10752" width="11.42578125" style="1"/>
    <col min="10753" max="10754" width="2.85546875" style="1" customWidth="1"/>
    <col min="10755" max="10755" width="20.42578125" style="1" customWidth="1"/>
    <col min="10756" max="10756" width="13.28515625" style="1" customWidth="1"/>
    <col min="10757" max="10757" width="13.140625" style="1" customWidth="1"/>
    <col min="10758" max="10759" width="12.5703125" style="1" customWidth="1"/>
    <col min="10760" max="10760" width="2.85546875" style="1" customWidth="1"/>
    <col min="10761" max="10761" width="11.42578125" style="1"/>
    <col min="10762" max="10762" width="6.5703125" style="1" customWidth="1"/>
    <col min="10763" max="11008" width="11.42578125" style="1"/>
    <col min="11009" max="11010" width="2.85546875" style="1" customWidth="1"/>
    <col min="11011" max="11011" width="20.42578125" style="1" customWidth="1"/>
    <col min="11012" max="11012" width="13.28515625" style="1" customWidth="1"/>
    <col min="11013" max="11013" width="13.140625" style="1" customWidth="1"/>
    <col min="11014" max="11015" width="12.5703125" style="1" customWidth="1"/>
    <col min="11016" max="11016" width="2.85546875" style="1" customWidth="1"/>
    <col min="11017" max="11017" width="11.42578125" style="1"/>
    <col min="11018" max="11018" width="6.5703125" style="1" customWidth="1"/>
    <col min="11019" max="11264" width="11.42578125" style="1"/>
    <col min="11265" max="11266" width="2.85546875" style="1" customWidth="1"/>
    <col min="11267" max="11267" width="20.42578125" style="1" customWidth="1"/>
    <col min="11268" max="11268" width="13.28515625" style="1" customWidth="1"/>
    <col min="11269" max="11269" width="13.140625" style="1" customWidth="1"/>
    <col min="11270" max="11271" width="12.5703125" style="1" customWidth="1"/>
    <col min="11272" max="11272" width="2.85546875" style="1" customWidth="1"/>
    <col min="11273" max="11273" width="11.42578125" style="1"/>
    <col min="11274" max="11274" width="6.5703125" style="1" customWidth="1"/>
    <col min="11275" max="11520" width="11.42578125" style="1"/>
    <col min="11521" max="11522" width="2.85546875" style="1" customWidth="1"/>
    <col min="11523" max="11523" width="20.42578125" style="1" customWidth="1"/>
    <col min="11524" max="11524" width="13.28515625" style="1" customWidth="1"/>
    <col min="11525" max="11525" width="13.140625" style="1" customWidth="1"/>
    <col min="11526" max="11527" width="12.5703125" style="1" customWidth="1"/>
    <col min="11528" max="11528" width="2.85546875" style="1" customWidth="1"/>
    <col min="11529" max="11529" width="11.42578125" style="1"/>
    <col min="11530" max="11530" width="6.5703125" style="1" customWidth="1"/>
    <col min="11531" max="11776" width="11.42578125" style="1"/>
    <col min="11777" max="11778" width="2.85546875" style="1" customWidth="1"/>
    <col min="11779" max="11779" width="20.42578125" style="1" customWidth="1"/>
    <col min="11780" max="11780" width="13.28515625" style="1" customWidth="1"/>
    <col min="11781" max="11781" width="13.140625" style="1" customWidth="1"/>
    <col min="11782" max="11783" width="12.5703125" style="1" customWidth="1"/>
    <col min="11784" max="11784" width="2.85546875" style="1" customWidth="1"/>
    <col min="11785" max="11785" width="11.42578125" style="1"/>
    <col min="11786" max="11786" width="6.5703125" style="1" customWidth="1"/>
    <col min="11787" max="12032" width="11.42578125" style="1"/>
    <col min="12033" max="12034" width="2.85546875" style="1" customWidth="1"/>
    <col min="12035" max="12035" width="20.42578125" style="1" customWidth="1"/>
    <col min="12036" max="12036" width="13.28515625" style="1" customWidth="1"/>
    <col min="12037" max="12037" width="13.140625" style="1" customWidth="1"/>
    <col min="12038" max="12039" width="12.5703125" style="1" customWidth="1"/>
    <col min="12040" max="12040" width="2.85546875" style="1" customWidth="1"/>
    <col min="12041" max="12041" width="11.42578125" style="1"/>
    <col min="12042" max="12042" width="6.5703125" style="1" customWidth="1"/>
    <col min="12043" max="12288" width="11.42578125" style="1"/>
    <col min="12289" max="12290" width="2.85546875" style="1" customWidth="1"/>
    <col min="12291" max="12291" width="20.42578125" style="1" customWidth="1"/>
    <col min="12292" max="12292" width="13.28515625" style="1" customWidth="1"/>
    <col min="12293" max="12293" width="13.140625" style="1" customWidth="1"/>
    <col min="12294" max="12295" width="12.5703125" style="1" customWidth="1"/>
    <col min="12296" max="12296" width="2.85546875" style="1" customWidth="1"/>
    <col min="12297" max="12297" width="11.42578125" style="1"/>
    <col min="12298" max="12298" width="6.5703125" style="1" customWidth="1"/>
    <col min="12299" max="12544" width="11.42578125" style="1"/>
    <col min="12545" max="12546" width="2.85546875" style="1" customWidth="1"/>
    <col min="12547" max="12547" width="20.42578125" style="1" customWidth="1"/>
    <col min="12548" max="12548" width="13.28515625" style="1" customWidth="1"/>
    <col min="12549" max="12549" width="13.140625" style="1" customWidth="1"/>
    <col min="12550" max="12551" width="12.5703125" style="1" customWidth="1"/>
    <col min="12552" max="12552" width="2.85546875" style="1" customWidth="1"/>
    <col min="12553" max="12553" width="11.42578125" style="1"/>
    <col min="12554" max="12554" width="6.5703125" style="1" customWidth="1"/>
    <col min="12555" max="12800" width="11.42578125" style="1"/>
    <col min="12801" max="12802" width="2.85546875" style="1" customWidth="1"/>
    <col min="12803" max="12803" width="20.42578125" style="1" customWidth="1"/>
    <col min="12804" max="12804" width="13.28515625" style="1" customWidth="1"/>
    <col min="12805" max="12805" width="13.140625" style="1" customWidth="1"/>
    <col min="12806" max="12807" width="12.5703125" style="1" customWidth="1"/>
    <col min="12808" max="12808" width="2.85546875" style="1" customWidth="1"/>
    <col min="12809" max="12809" width="11.42578125" style="1"/>
    <col min="12810" max="12810" width="6.5703125" style="1" customWidth="1"/>
    <col min="12811" max="13056" width="11.42578125" style="1"/>
    <col min="13057" max="13058" width="2.85546875" style="1" customWidth="1"/>
    <col min="13059" max="13059" width="20.42578125" style="1" customWidth="1"/>
    <col min="13060" max="13060" width="13.28515625" style="1" customWidth="1"/>
    <col min="13061" max="13061" width="13.140625" style="1" customWidth="1"/>
    <col min="13062" max="13063" width="12.5703125" style="1" customWidth="1"/>
    <col min="13064" max="13064" width="2.85546875" style="1" customWidth="1"/>
    <col min="13065" max="13065" width="11.42578125" style="1"/>
    <col min="13066" max="13066" width="6.5703125" style="1" customWidth="1"/>
    <col min="13067" max="13312" width="11.42578125" style="1"/>
    <col min="13313" max="13314" width="2.85546875" style="1" customWidth="1"/>
    <col min="13315" max="13315" width="20.42578125" style="1" customWidth="1"/>
    <col min="13316" max="13316" width="13.28515625" style="1" customWidth="1"/>
    <col min="13317" max="13317" width="13.140625" style="1" customWidth="1"/>
    <col min="13318" max="13319" width="12.5703125" style="1" customWidth="1"/>
    <col min="13320" max="13320" width="2.85546875" style="1" customWidth="1"/>
    <col min="13321" max="13321" width="11.42578125" style="1"/>
    <col min="13322" max="13322" width="6.5703125" style="1" customWidth="1"/>
    <col min="13323" max="13568" width="11.42578125" style="1"/>
    <col min="13569" max="13570" width="2.85546875" style="1" customWidth="1"/>
    <col min="13571" max="13571" width="20.42578125" style="1" customWidth="1"/>
    <col min="13572" max="13572" width="13.28515625" style="1" customWidth="1"/>
    <col min="13573" max="13573" width="13.140625" style="1" customWidth="1"/>
    <col min="13574" max="13575" width="12.5703125" style="1" customWidth="1"/>
    <col min="13576" max="13576" width="2.85546875" style="1" customWidth="1"/>
    <col min="13577" max="13577" width="11.42578125" style="1"/>
    <col min="13578" max="13578" width="6.5703125" style="1" customWidth="1"/>
    <col min="13579" max="13824" width="11.42578125" style="1"/>
    <col min="13825" max="13826" width="2.85546875" style="1" customWidth="1"/>
    <col min="13827" max="13827" width="20.42578125" style="1" customWidth="1"/>
    <col min="13828" max="13828" width="13.28515625" style="1" customWidth="1"/>
    <col min="13829" max="13829" width="13.140625" style="1" customWidth="1"/>
    <col min="13830" max="13831" width="12.5703125" style="1" customWidth="1"/>
    <col min="13832" max="13832" width="2.85546875" style="1" customWidth="1"/>
    <col min="13833" max="13833" width="11.42578125" style="1"/>
    <col min="13834" max="13834" width="6.5703125" style="1" customWidth="1"/>
    <col min="13835" max="14080" width="11.42578125" style="1"/>
    <col min="14081" max="14082" width="2.85546875" style="1" customWidth="1"/>
    <col min="14083" max="14083" width="20.42578125" style="1" customWidth="1"/>
    <col min="14084" max="14084" width="13.28515625" style="1" customWidth="1"/>
    <col min="14085" max="14085" width="13.140625" style="1" customWidth="1"/>
    <col min="14086" max="14087" width="12.5703125" style="1" customWidth="1"/>
    <col min="14088" max="14088" width="2.85546875" style="1" customWidth="1"/>
    <col min="14089" max="14089" width="11.42578125" style="1"/>
    <col min="14090" max="14090" width="6.5703125" style="1" customWidth="1"/>
    <col min="14091" max="14336" width="11.42578125" style="1"/>
    <col min="14337" max="14338" width="2.85546875" style="1" customWidth="1"/>
    <col min="14339" max="14339" width="20.42578125" style="1" customWidth="1"/>
    <col min="14340" max="14340" width="13.28515625" style="1" customWidth="1"/>
    <col min="14341" max="14341" width="13.140625" style="1" customWidth="1"/>
    <col min="14342" max="14343" width="12.5703125" style="1" customWidth="1"/>
    <col min="14344" max="14344" width="2.85546875" style="1" customWidth="1"/>
    <col min="14345" max="14345" width="11.42578125" style="1"/>
    <col min="14346" max="14346" width="6.5703125" style="1" customWidth="1"/>
    <col min="14347" max="14592" width="11.42578125" style="1"/>
    <col min="14593" max="14594" width="2.85546875" style="1" customWidth="1"/>
    <col min="14595" max="14595" width="20.42578125" style="1" customWidth="1"/>
    <col min="14596" max="14596" width="13.28515625" style="1" customWidth="1"/>
    <col min="14597" max="14597" width="13.140625" style="1" customWidth="1"/>
    <col min="14598" max="14599" width="12.5703125" style="1" customWidth="1"/>
    <col min="14600" max="14600" width="2.85546875" style="1" customWidth="1"/>
    <col min="14601" max="14601" width="11.42578125" style="1"/>
    <col min="14602" max="14602" width="6.5703125" style="1" customWidth="1"/>
    <col min="14603" max="14848" width="11.42578125" style="1"/>
    <col min="14849" max="14850" width="2.85546875" style="1" customWidth="1"/>
    <col min="14851" max="14851" width="20.42578125" style="1" customWidth="1"/>
    <col min="14852" max="14852" width="13.28515625" style="1" customWidth="1"/>
    <col min="14853" max="14853" width="13.140625" style="1" customWidth="1"/>
    <col min="14854" max="14855" width="12.5703125" style="1" customWidth="1"/>
    <col min="14856" max="14856" width="2.85546875" style="1" customWidth="1"/>
    <col min="14857" max="14857" width="11.42578125" style="1"/>
    <col min="14858" max="14858" width="6.5703125" style="1" customWidth="1"/>
    <col min="14859" max="15104" width="11.42578125" style="1"/>
    <col min="15105" max="15106" width="2.85546875" style="1" customWidth="1"/>
    <col min="15107" max="15107" width="20.42578125" style="1" customWidth="1"/>
    <col min="15108" max="15108" width="13.28515625" style="1" customWidth="1"/>
    <col min="15109" max="15109" width="13.140625" style="1" customWidth="1"/>
    <col min="15110" max="15111" width="12.5703125" style="1" customWidth="1"/>
    <col min="15112" max="15112" width="2.85546875" style="1" customWidth="1"/>
    <col min="15113" max="15113" width="11.42578125" style="1"/>
    <col min="15114" max="15114" width="6.5703125" style="1" customWidth="1"/>
    <col min="15115" max="15360" width="11.42578125" style="1"/>
    <col min="15361" max="15362" width="2.85546875" style="1" customWidth="1"/>
    <col min="15363" max="15363" width="20.42578125" style="1" customWidth="1"/>
    <col min="15364" max="15364" width="13.28515625" style="1" customWidth="1"/>
    <col min="15365" max="15365" width="13.140625" style="1" customWidth="1"/>
    <col min="15366" max="15367" width="12.5703125" style="1" customWidth="1"/>
    <col min="15368" max="15368" width="2.85546875" style="1" customWidth="1"/>
    <col min="15369" max="15369" width="11.42578125" style="1"/>
    <col min="15370" max="15370" width="6.5703125" style="1" customWidth="1"/>
    <col min="15371" max="15616" width="11.42578125" style="1"/>
    <col min="15617" max="15618" width="2.85546875" style="1" customWidth="1"/>
    <col min="15619" max="15619" width="20.42578125" style="1" customWidth="1"/>
    <col min="15620" max="15620" width="13.28515625" style="1" customWidth="1"/>
    <col min="15621" max="15621" width="13.140625" style="1" customWidth="1"/>
    <col min="15622" max="15623" width="12.5703125" style="1" customWidth="1"/>
    <col min="15624" max="15624" width="2.85546875" style="1" customWidth="1"/>
    <col min="15625" max="15625" width="11.42578125" style="1"/>
    <col min="15626" max="15626" width="6.5703125" style="1" customWidth="1"/>
    <col min="15627" max="15872" width="11.42578125" style="1"/>
    <col min="15873" max="15874" width="2.85546875" style="1" customWidth="1"/>
    <col min="15875" max="15875" width="20.42578125" style="1" customWidth="1"/>
    <col min="15876" max="15876" width="13.28515625" style="1" customWidth="1"/>
    <col min="15877" max="15877" width="13.140625" style="1" customWidth="1"/>
    <col min="15878" max="15879" width="12.5703125" style="1" customWidth="1"/>
    <col min="15880" max="15880" width="2.85546875" style="1" customWidth="1"/>
    <col min="15881" max="15881" width="11.42578125" style="1"/>
    <col min="15882" max="15882" width="6.5703125" style="1" customWidth="1"/>
    <col min="15883" max="16128" width="11.42578125" style="1"/>
    <col min="16129" max="16130" width="2.85546875" style="1" customWidth="1"/>
    <col min="16131" max="16131" width="20.42578125" style="1" customWidth="1"/>
    <col min="16132" max="16132" width="13.28515625" style="1" customWidth="1"/>
    <col min="16133" max="16133" width="13.140625" style="1" customWidth="1"/>
    <col min="16134" max="16135" width="12.5703125" style="1" customWidth="1"/>
    <col min="16136" max="16136" width="2.85546875" style="1" customWidth="1"/>
    <col min="16137" max="16137" width="11.42578125" style="1"/>
    <col min="16138" max="16138" width="6.5703125" style="1" customWidth="1"/>
    <col min="16139" max="16384" width="11.42578125" style="1"/>
  </cols>
  <sheetData>
    <row r="1" spans="1:10" x14ac:dyDescent="0.2">
      <c r="A1" s="110" t="s">
        <v>43</v>
      </c>
      <c r="B1" s="110"/>
      <c r="C1" s="110"/>
      <c r="D1" s="110"/>
      <c r="E1" s="110"/>
      <c r="F1" s="110"/>
      <c r="G1" s="110"/>
      <c r="H1" s="110"/>
      <c r="I1" s="39"/>
      <c r="J1" s="39"/>
    </row>
    <row r="2" spans="1:10" x14ac:dyDescent="0.2">
      <c r="A2" s="110" t="s">
        <v>71</v>
      </c>
      <c r="B2" s="110"/>
      <c r="C2" s="110"/>
      <c r="D2" s="110"/>
      <c r="E2" s="110"/>
      <c r="F2" s="110"/>
      <c r="G2" s="110"/>
      <c r="H2" s="110"/>
      <c r="I2" s="39"/>
      <c r="J2" s="39"/>
    </row>
    <row r="3" spans="1:10" x14ac:dyDescent="0.2">
      <c r="A3" s="105" t="s">
        <v>44</v>
      </c>
      <c r="B3" s="105"/>
      <c r="C3" s="105"/>
      <c r="D3" s="105"/>
      <c r="E3" s="105"/>
      <c r="F3" s="105"/>
      <c r="G3" s="105"/>
      <c r="H3" s="105"/>
      <c r="I3" s="39"/>
      <c r="J3" s="39"/>
    </row>
    <row r="4" spans="1:10" s="39" customFormat="1" ht="9.75" customHeight="1" x14ac:dyDescent="0.2">
      <c r="A4" s="12"/>
      <c r="B4" s="12"/>
      <c r="C4" s="12"/>
      <c r="D4" s="12"/>
      <c r="E4" s="12"/>
      <c r="F4" s="12"/>
      <c r="G4" s="12"/>
      <c r="H4" s="12"/>
    </row>
    <row r="5" spans="1:10" ht="12.75" customHeight="1" x14ac:dyDescent="0.2">
      <c r="A5" s="12"/>
      <c r="B5" s="12"/>
      <c r="C5" s="12"/>
      <c r="D5" s="12"/>
      <c r="E5" s="12"/>
      <c r="F5" s="106" t="s">
        <v>72</v>
      </c>
      <c r="G5" s="107"/>
      <c r="H5" s="12"/>
    </row>
    <row r="6" spans="1:10" ht="17.25" customHeight="1" x14ac:dyDescent="0.2">
      <c r="A6" s="12"/>
      <c r="B6" s="12"/>
      <c r="C6" s="12"/>
      <c r="D6" s="12"/>
      <c r="E6" s="12"/>
      <c r="F6" s="13" t="s">
        <v>22</v>
      </c>
      <c r="G6" s="14" t="s">
        <v>23</v>
      </c>
      <c r="H6" s="12"/>
    </row>
    <row r="7" spans="1:10" x14ac:dyDescent="0.2">
      <c r="A7" s="12"/>
      <c r="B7" s="16" t="s">
        <v>24</v>
      </c>
      <c r="C7" s="17"/>
      <c r="D7" s="17"/>
      <c r="E7" s="17"/>
      <c r="F7" s="18">
        <v>785076.60200648697</v>
      </c>
      <c r="G7" s="19">
        <v>1</v>
      </c>
      <c r="H7" s="12"/>
    </row>
    <row r="8" spans="1:10" ht="6" customHeight="1" x14ac:dyDescent="0.2">
      <c r="A8" s="12"/>
      <c r="B8" s="22"/>
      <c r="C8" s="23"/>
      <c r="D8" s="23"/>
      <c r="E8" s="23"/>
      <c r="F8" s="24"/>
      <c r="G8" s="25"/>
      <c r="H8" s="12"/>
    </row>
    <row r="9" spans="1:10" x14ac:dyDescent="0.2">
      <c r="A9" s="12"/>
      <c r="B9" s="22"/>
      <c r="C9" s="23" t="s">
        <v>25</v>
      </c>
      <c r="D9" s="23"/>
      <c r="E9" s="23"/>
      <c r="F9" s="24">
        <v>785076.60200648697</v>
      </c>
      <c r="G9" s="28">
        <v>1</v>
      </c>
      <c r="H9" s="12"/>
      <c r="J9" s="31"/>
    </row>
    <row r="10" spans="1:10" ht="6" customHeight="1" x14ac:dyDescent="0.2">
      <c r="A10" s="12"/>
      <c r="B10" s="22"/>
      <c r="C10" s="23"/>
      <c r="D10" s="23"/>
      <c r="E10" s="23"/>
      <c r="F10" s="24"/>
      <c r="G10" s="25"/>
      <c r="H10" s="12"/>
    </row>
    <row r="11" spans="1:10" x14ac:dyDescent="0.2">
      <c r="A11" s="12"/>
      <c r="B11" s="32"/>
      <c r="C11" s="33" t="s">
        <v>26</v>
      </c>
      <c r="D11" s="33"/>
      <c r="E11" s="33"/>
      <c r="F11" s="34">
        <v>0</v>
      </c>
      <c r="G11" s="35">
        <v>0</v>
      </c>
      <c r="H11" s="12"/>
    </row>
    <row r="12" spans="1:10" s="39" customFormat="1" ht="7.5" customHeight="1" x14ac:dyDescent="0.2">
      <c r="A12" s="12"/>
      <c r="B12" s="36"/>
      <c r="C12" s="36"/>
      <c r="D12" s="36"/>
      <c r="E12" s="36"/>
      <c r="F12" s="37"/>
      <c r="G12" s="36"/>
      <c r="H12" s="12"/>
    </row>
    <row r="13" spans="1:10" x14ac:dyDescent="0.2">
      <c r="A13" s="12"/>
      <c r="B13" s="16" t="s">
        <v>27</v>
      </c>
      <c r="C13" s="17"/>
      <c r="D13" s="17"/>
      <c r="E13" s="17"/>
      <c r="F13" s="18">
        <v>502102.60859755537</v>
      </c>
      <c r="G13" s="19">
        <v>0.63955874791617673</v>
      </c>
      <c r="H13" s="12"/>
    </row>
    <row r="14" spans="1:10" ht="6" customHeight="1" x14ac:dyDescent="0.2">
      <c r="A14" s="12"/>
      <c r="B14" s="40"/>
      <c r="C14" s="27"/>
      <c r="D14" s="27"/>
      <c r="E14" s="27"/>
      <c r="F14" s="41"/>
      <c r="G14" s="42"/>
      <c r="H14" s="12"/>
    </row>
    <row r="15" spans="1:10" x14ac:dyDescent="0.2">
      <c r="A15" s="12"/>
      <c r="B15" s="22"/>
      <c r="C15" s="23" t="s">
        <v>28</v>
      </c>
      <c r="D15" s="23"/>
      <c r="E15" s="23"/>
      <c r="F15" s="24">
        <v>92940.650091839605</v>
      </c>
      <c r="G15" s="28">
        <v>0.11838418041539296</v>
      </c>
      <c r="H15" s="12"/>
    </row>
    <row r="16" spans="1:10" ht="6" customHeight="1" x14ac:dyDescent="0.2">
      <c r="A16" s="12"/>
      <c r="B16" s="22"/>
      <c r="C16" s="23"/>
      <c r="D16" s="23"/>
      <c r="E16" s="23"/>
      <c r="F16" s="44"/>
      <c r="G16" s="25"/>
      <c r="H16" s="12"/>
    </row>
    <row r="17" spans="1:11" x14ac:dyDescent="0.2">
      <c r="A17" s="12"/>
      <c r="B17" s="22"/>
      <c r="C17" s="23" t="s">
        <v>29</v>
      </c>
      <c r="D17" s="23"/>
      <c r="E17" s="23"/>
      <c r="F17" s="24">
        <v>226510.28228510998</v>
      </c>
      <c r="G17" s="28">
        <v>0.28851997589305095</v>
      </c>
      <c r="H17" s="12"/>
    </row>
    <row r="18" spans="1:11" ht="6" customHeight="1" x14ac:dyDescent="0.2">
      <c r="A18" s="12"/>
      <c r="B18" s="22"/>
      <c r="C18" s="23"/>
      <c r="D18" s="23"/>
      <c r="E18" s="23"/>
      <c r="F18" s="44"/>
      <c r="G18" s="25"/>
      <c r="H18" s="12"/>
    </row>
    <row r="19" spans="1:11" x14ac:dyDescent="0.2">
      <c r="A19" s="12"/>
      <c r="B19" s="22"/>
      <c r="C19" s="23" t="s">
        <v>30</v>
      </c>
      <c r="D19" s="23"/>
      <c r="E19" s="23"/>
      <c r="F19" s="24">
        <v>75193.018508066452</v>
      </c>
      <c r="G19" s="28">
        <v>9.577793850420363E-2</v>
      </c>
      <c r="H19" s="12"/>
    </row>
    <row r="20" spans="1:11" ht="6" customHeight="1" x14ac:dyDescent="0.2">
      <c r="A20" s="12"/>
      <c r="B20" s="22"/>
      <c r="C20" s="23"/>
      <c r="D20" s="23"/>
      <c r="E20" s="23"/>
      <c r="F20" s="44"/>
      <c r="G20" s="25"/>
      <c r="H20" s="12"/>
    </row>
    <row r="21" spans="1:11" x14ac:dyDescent="0.2">
      <c r="A21" s="12"/>
      <c r="B21" s="22"/>
      <c r="C21" s="23" t="s">
        <v>31</v>
      </c>
      <c r="D21" s="23"/>
      <c r="E21" s="23"/>
      <c r="F21" s="24">
        <v>-2155.2386387366855</v>
      </c>
      <c r="G21" s="28">
        <v>-2.7452590399820336E-3</v>
      </c>
      <c r="H21" s="12"/>
      <c r="K21" s="45"/>
    </row>
    <row r="22" spans="1:11" ht="6" customHeight="1" x14ac:dyDescent="0.2">
      <c r="A22" s="12"/>
      <c r="B22" s="22"/>
      <c r="C22" s="23"/>
      <c r="D22" s="23"/>
      <c r="E22" s="23"/>
      <c r="F22" s="44"/>
      <c r="G22" s="25"/>
      <c r="H22" s="12"/>
    </row>
    <row r="23" spans="1:11" x14ac:dyDescent="0.2">
      <c r="A23" s="12"/>
      <c r="B23" s="22"/>
      <c r="C23" s="23" t="s">
        <v>32</v>
      </c>
      <c r="D23" s="23"/>
      <c r="E23" s="23"/>
      <c r="F23" s="24">
        <v>16610.798004079123</v>
      </c>
      <c r="G23" s="28">
        <v>2.1158187572557243E-2</v>
      </c>
      <c r="H23" s="12"/>
    </row>
    <row r="24" spans="1:11" ht="6" customHeight="1" x14ac:dyDescent="0.2">
      <c r="A24" s="12"/>
      <c r="B24" s="22"/>
      <c r="C24" s="23"/>
      <c r="D24" s="23"/>
      <c r="E24" s="23"/>
      <c r="F24" s="44"/>
      <c r="G24" s="25"/>
      <c r="H24" s="12"/>
    </row>
    <row r="25" spans="1:11" x14ac:dyDescent="0.2">
      <c r="A25" s="12"/>
      <c r="B25" s="22"/>
      <c r="C25" s="23" t="s">
        <v>33</v>
      </c>
      <c r="D25" s="23"/>
      <c r="E25" s="23"/>
      <c r="F25" s="24">
        <v>24399.843079766102</v>
      </c>
      <c r="G25" s="28">
        <v>3.1079569837395932E-2</v>
      </c>
      <c r="H25" s="12"/>
    </row>
    <row r="26" spans="1:11" ht="6" customHeight="1" x14ac:dyDescent="0.2">
      <c r="A26" s="12"/>
      <c r="B26" s="22"/>
      <c r="C26" s="23"/>
      <c r="D26" s="23"/>
      <c r="E26" s="23"/>
      <c r="F26" s="44"/>
      <c r="G26" s="28"/>
      <c r="H26" s="12"/>
    </row>
    <row r="27" spans="1:11" x14ac:dyDescent="0.2">
      <c r="A27" s="12"/>
      <c r="B27" s="32"/>
      <c r="C27" s="33" t="s">
        <v>34</v>
      </c>
      <c r="D27" s="33"/>
      <c r="E27" s="33"/>
      <c r="F27" s="34">
        <v>68603.25526743081</v>
      </c>
      <c r="G27" s="35">
        <v>8.7384154733558025E-2</v>
      </c>
      <c r="H27" s="12"/>
    </row>
    <row r="28" spans="1:11" s="39" customFormat="1" ht="6" customHeight="1" x14ac:dyDescent="0.2">
      <c r="A28" s="12"/>
      <c r="B28" s="36"/>
      <c r="C28" s="36"/>
      <c r="D28" s="36"/>
      <c r="E28" s="36"/>
      <c r="F28" s="37"/>
      <c r="G28" s="36"/>
      <c r="H28" s="12"/>
    </row>
    <row r="29" spans="1:11" x14ac:dyDescent="0.2">
      <c r="A29" s="12"/>
      <c r="B29" s="46" t="s">
        <v>35</v>
      </c>
      <c r="C29" s="47"/>
      <c r="D29" s="47"/>
      <c r="E29" s="47"/>
      <c r="F29" s="48">
        <v>282973.99340893165</v>
      </c>
      <c r="G29" s="49">
        <v>0.36044125208382338</v>
      </c>
      <c r="H29" s="12"/>
    </row>
    <row r="30" spans="1:11" s="39" customFormat="1" ht="6" customHeight="1" x14ac:dyDescent="0.2">
      <c r="A30" s="12"/>
      <c r="B30" s="12"/>
      <c r="C30" s="12"/>
      <c r="D30" s="12"/>
      <c r="E30" s="12"/>
      <c r="F30" s="52"/>
      <c r="G30" s="53"/>
      <c r="H30" s="12"/>
    </row>
    <row r="31" spans="1:11" x14ac:dyDescent="0.2">
      <c r="A31" s="12"/>
      <c r="B31" s="56" t="s">
        <v>36</v>
      </c>
      <c r="C31" s="57"/>
      <c r="D31" s="57"/>
      <c r="E31" s="57"/>
      <c r="F31" s="58">
        <v>28808.749614123109</v>
      </c>
      <c r="G31" s="59">
        <v>3.6695463271347206E-2</v>
      </c>
      <c r="H31" s="12"/>
    </row>
    <row r="32" spans="1:11" s="39" customFormat="1" ht="6" customHeight="1" x14ac:dyDescent="0.2">
      <c r="A32" s="12"/>
      <c r="B32" s="61"/>
      <c r="C32" s="12"/>
      <c r="D32" s="12"/>
      <c r="E32" s="12"/>
      <c r="F32" s="62"/>
      <c r="G32" s="63"/>
      <c r="H32" s="12"/>
    </row>
    <row r="33" spans="1:14" x14ac:dyDescent="0.2">
      <c r="A33" s="12"/>
      <c r="B33" s="46" t="s">
        <v>37</v>
      </c>
      <c r="C33" s="47"/>
      <c r="D33" s="47"/>
      <c r="E33" s="47"/>
      <c r="F33" s="48">
        <v>254165.24379480854</v>
      </c>
      <c r="G33" s="49">
        <v>0.32374578881247618</v>
      </c>
      <c r="H33" s="12"/>
    </row>
    <row r="34" spans="1:14" s="39" customFormat="1" ht="6" customHeight="1" x14ac:dyDescent="0.2">
      <c r="A34" s="12"/>
      <c r="B34" s="12"/>
      <c r="C34" s="12"/>
      <c r="D34" s="12"/>
      <c r="E34" s="12"/>
      <c r="F34" s="62"/>
      <c r="G34" s="63"/>
      <c r="H34" s="12"/>
    </row>
    <row r="35" spans="1:14" x14ac:dyDescent="0.2">
      <c r="A35" s="12"/>
      <c r="B35" s="56" t="s">
        <v>38</v>
      </c>
      <c r="C35" s="57"/>
      <c r="D35" s="57"/>
      <c r="E35" s="57"/>
      <c r="F35" s="58">
        <v>5072.1646149813223</v>
      </c>
      <c r="G35" s="59">
        <v>6.4607257457653944E-3</v>
      </c>
      <c r="H35" s="12"/>
    </row>
    <row r="36" spans="1:14" s="39" customFormat="1" ht="6" customHeight="1" x14ac:dyDescent="0.2">
      <c r="A36" s="12"/>
      <c r="B36" s="36"/>
      <c r="C36" s="36"/>
      <c r="D36" s="36"/>
      <c r="E36" s="36"/>
      <c r="F36" s="62"/>
      <c r="G36" s="63"/>
      <c r="H36" s="12"/>
    </row>
    <row r="37" spans="1:14" x14ac:dyDescent="0.2">
      <c r="A37" s="12"/>
      <c r="B37" s="56" t="s">
        <v>39</v>
      </c>
      <c r="C37" s="57"/>
      <c r="D37" s="57"/>
      <c r="E37" s="57"/>
      <c r="F37" s="58">
        <v>2618.428935082346</v>
      </c>
      <c r="G37" s="59">
        <v>3.3352528000327674E-3</v>
      </c>
      <c r="H37" s="12"/>
    </row>
    <row r="38" spans="1:14" s="39" customFormat="1" ht="6" customHeight="1" x14ac:dyDescent="0.2">
      <c r="A38" s="12"/>
      <c r="B38" s="12"/>
      <c r="C38" s="12"/>
      <c r="D38" s="12"/>
      <c r="E38" s="12"/>
      <c r="F38" s="37"/>
      <c r="G38" s="36"/>
      <c r="H38" s="12"/>
    </row>
    <row r="39" spans="1:14" x14ac:dyDescent="0.2">
      <c r="A39" s="12"/>
      <c r="B39" s="46" t="s">
        <v>40</v>
      </c>
      <c r="C39" s="47"/>
      <c r="D39" s="47"/>
      <c r="E39" s="47"/>
      <c r="F39" s="48">
        <v>256618.97947470754</v>
      </c>
      <c r="G39" s="49">
        <v>0.32687126175820885</v>
      </c>
      <c r="H39" s="12"/>
    </row>
    <row r="40" spans="1:14" s="39" customFormat="1" x14ac:dyDescent="0.2">
      <c r="A40" s="12"/>
      <c r="B40" s="67"/>
      <c r="C40" s="68"/>
      <c r="D40" s="68"/>
      <c r="E40" s="68"/>
      <c r="F40" s="69"/>
      <c r="G40" s="77"/>
      <c r="H40" s="12"/>
    </row>
    <row r="41" spans="1:14" s="39" customFormat="1" x14ac:dyDescent="0.2">
      <c r="A41" s="12"/>
      <c r="B41" s="72" t="s">
        <v>41</v>
      </c>
      <c r="C41" s="73"/>
      <c r="D41" s="73"/>
      <c r="E41" s="73"/>
      <c r="F41" s="74"/>
      <c r="G41" s="78"/>
      <c r="H41" s="12"/>
    </row>
    <row r="42" spans="1:14" x14ac:dyDescent="0.2">
      <c r="A42" s="12"/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03"/>
    </row>
    <row r="44" spans="1:14" x14ac:dyDescent="0.2">
      <c r="F44" s="31"/>
    </row>
    <row r="45" spans="1:14" x14ac:dyDescent="0.2">
      <c r="F45" s="31"/>
    </row>
    <row r="46" spans="1:14" x14ac:dyDescent="0.2">
      <c r="F46" s="31"/>
    </row>
    <row r="47" spans="1:14" x14ac:dyDescent="0.2">
      <c r="F47" s="31"/>
    </row>
    <row r="48" spans="1:14" x14ac:dyDescent="0.2">
      <c r="F48" s="31"/>
    </row>
  </sheetData>
  <mergeCells count="5">
    <mergeCell ref="A1:H1"/>
    <mergeCell ref="A2:H2"/>
    <mergeCell ref="A3:H3"/>
    <mergeCell ref="F5:G5"/>
    <mergeCell ref="B42:N42"/>
  </mergeCells>
  <printOptions horizontalCentered="1"/>
  <pageMargins left="0.74803149606299213" right="0.74803149606299213" top="0.98425196850393704" bottom="0.98425196850393704" header="0" footer="0"/>
  <pageSetup paperSize="9" scale="8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19</vt:i4>
      </vt:variant>
      <vt:variant>
        <vt:lpstr>Rangos con nombre</vt:lpstr>
      </vt:variant>
      <vt:variant>
        <vt:i4>13</vt:i4>
      </vt:variant>
    </vt:vector>
  </HeadingPairs>
  <TitlesOfParts>
    <vt:vector size="32" baseType="lpstr">
      <vt:lpstr>Indice</vt:lpstr>
      <vt:lpstr>2022-2024 (P)</vt:lpstr>
      <vt:lpstr>2024 (P)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'2012'!Área_de_impresión</vt:lpstr>
      <vt:lpstr>'2013'!Área_de_impresión</vt:lpstr>
      <vt:lpstr>'2014'!Área_de_impresión</vt:lpstr>
      <vt:lpstr>'2015'!Área_de_impresión</vt:lpstr>
      <vt:lpstr>'2016'!Área_de_impresión</vt:lpstr>
      <vt:lpstr>'2017'!Área_de_impresión</vt:lpstr>
      <vt:lpstr>'2018'!Área_de_impresión</vt:lpstr>
      <vt:lpstr>'2019'!Área_de_impresión</vt:lpstr>
      <vt:lpstr>'2020'!Área_de_impresión</vt:lpstr>
      <vt:lpstr>'2021'!Área_de_impresión</vt:lpstr>
      <vt:lpstr>'2022'!Área_de_impresión</vt:lpstr>
      <vt:lpstr>'2023'!Área_de_impresión</vt:lpstr>
      <vt:lpstr>'2024 (P)'!Área_de_impresión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2025-12-05T11:24:16Z</dcterms:modified>
</cp:coreProperties>
</file>