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28\"/>
    </mc:Choice>
  </mc:AlternateContent>
  <xr:revisionPtr revIDLastSave="0" documentId="13_ncr:1_{D376423B-49E7-44C3-B137-09EE66523CAC}" xr6:coauthVersionLast="47" xr6:coauthVersionMax="47" xr10:uidLastSave="{00000000-0000-0000-0000-000000000000}"/>
  <bookViews>
    <workbookView xWindow="-28920" yWindow="-120" windowWidth="29040" windowHeight="15720" xr2:uid="{6BCF7E3A-BF6A-4371-B259-E19B7198355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hidden="1">'[1]PRECIOS CE'!#REF!</definedName>
    <definedName name="_xlnm.Print_Area" localSheetId="0">'Indice ISC'!$A$1:$N$35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12'!$A$1:$F$16</definedName>
    <definedName name="_xlnm.Print_Area" localSheetId="8">'Pág. 13'!$B$1:$F$68</definedName>
    <definedName name="_xlnm.Print_Area" localSheetId="9">'Pág. 14'!$A$1:$N$80</definedName>
    <definedName name="_xlnm.Print_Area" localSheetId="10">'Pág. 15'!$A$1:$G$44</definedName>
    <definedName name="_xlnm.Print_Area" localSheetId="11">'Pág. 16'!$A$1:$N$116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5'!$A$1:$G$70</definedName>
    <definedName name="_xlnm.Print_Area" localSheetId="3">'Pág. 7'!$A$1:$G$71</definedName>
    <definedName name="_xlnm.Print_Area" localSheetId="4">'Pág. 9'!$A$1:$F$58</definedName>
    <definedName name="_xlnm.Print_Area">'[4]Email CCAA'!$B$3:$K$124</definedName>
    <definedName name="OLE_LINK1" localSheetId="1">'Pág. 4'!$E$64</definedName>
    <definedName name="OLE_LINK1" localSheetId="2">'Pág. 5'!$E$63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2" l="1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<sst xmlns="http://schemas.openxmlformats.org/spreadsheetml/2006/main" count="2038" uniqueCount="587">
  <si>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</si>
  <si>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</si>
  <si>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</si>
  <si>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</si>
  <si>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27</t>
  </si>
  <si>
    <t>Semana 28</t>
  </si>
  <si>
    <t>Variación</t>
  </si>
  <si>
    <t>(especificaciones)</t>
  </si>
  <si>
    <t>30/06 - 06/07</t>
  </si>
  <si>
    <t>07/06 - 13/07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</si>
  <si>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</si>
  <si>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</si>
  <si>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</si>
  <si>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</si>
  <si>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</si>
  <si>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</si>
  <si>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</si>
  <si>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</si>
  <si>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</si>
  <si>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</si>
  <si>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</si>
  <si>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</si>
  <si>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</si>
  <si>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</si>
  <si>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</si>
  <si>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</si>
  <si>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</si>
  <si>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-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</si>
  <si>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</si>
  <si>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</si>
  <si>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</si>
  <si>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</si>
  <si>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</si>
  <si>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</si>
  <si>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</si>
  <si>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</si>
  <si>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</si>
  <si>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</si>
  <si>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</si>
  <si>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</si>
  <si>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</si>
  <si>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</si>
  <si>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</si>
  <si>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</si>
  <si>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</si>
  <si>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</si>
  <si>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</si>
  <si>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</si>
  <si>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</si>
  <si>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</si>
  <si>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</si>
  <si>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</si>
  <si>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</si>
  <si>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</si>
  <si>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</si>
  <si>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</si>
  <si>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</si>
  <si>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</si>
  <si>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</si>
  <si>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</si>
  <si>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</si>
  <si>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</si>
  <si>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</si>
  <si>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</si>
  <si>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</si>
  <si>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</si>
  <si>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</si>
  <si>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</si>
  <si>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</si>
  <si>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</si>
  <si>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</si>
  <si>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</si>
  <si>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</si>
  <si>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30/06-06/07</t>
  </si>
  <si>
    <t>07/07-13/07</t>
  </si>
  <si>
    <t>FRUTAS</t>
  </si>
  <si>
    <t>Limón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</si>
  <si>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</si>
  <si>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</si>
  <si>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</si>
  <si>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</si>
  <si>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</si>
  <si>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</si>
  <si>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</si>
  <si>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</si>
  <si>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</si>
  <si>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</si>
  <si>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</si>
  <si>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</si>
  <si>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</si>
  <si>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</si>
  <si>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</si>
  <si>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</si>
  <si>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</si>
  <si>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</si>
  <si>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</si>
  <si>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</si>
  <si>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</si>
  <si>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</si>
  <si>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</si>
  <si>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</si>
  <si>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</si>
  <si>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</si>
  <si>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</si>
  <si>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</si>
  <si>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</si>
  <si>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</si>
  <si>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</si>
  <si>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</si>
  <si>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</si>
  <si>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</si>
  <si>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</si>
  <si>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</si>
  <si>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</si>
  <si>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</si>
  <si>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</si>
  <si>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</si>
  <si>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</si>
  <si>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</si>
  <si>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</si>
  <si>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</si>
  <si>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</si>
  <si>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</si>
  <si>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07/07 - 13/07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</si>
  <si>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</si>
  <si>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</si>
  <si>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</si>
  <si>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</si>
  <si>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</si>
  <si>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</si>
  <si>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</si>
  <si>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</si>
  <si>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</si>
  <si>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</si>
  <si>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</si>
  <si>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</si>
  <si>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</si>
  <si>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</si>
  <si>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</si>
  <si>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</si>
  <si>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</si>
  <si>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</si>
  <si>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</si>
  <si>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</si>
  <si>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</si>
  <si>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</si>
  <si>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</si>
  <si>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</si>
  <si>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</si>
  <si>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</si>
  <si>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</si>
  <si>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</si>
  <si>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</si>
  <si>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</si>
  <si>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</si>
  <si>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</si>
  <si>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</si>
  <si>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</si>
  <si>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</si>
  <si>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</si>
  <si>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</si>
  <si>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</si>
  <si>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</si>
  <si>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</si>
  <si>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2025: 48,71 €/100 kg</t>
  </si>
  <si>
    <t>MIEL Y PRODUCTOS APÍCOLAS</t>
  </si>
  <si>
    <t>Miel multifloral a granel (€/100 kg)</t>
  </si>
  <si>
    <t>Precio junio 2025: 327,84 €/100 kg</t>
  </si>
  <si>
    <t>Miel multifloral envasada (€/100 kg)</t>
  </si>
  <si>
    <t>Precio junio 2025: 652,27 €/100 kg</t>
  </si>
  <si>
    <t>Polen a granel (€/100 kg)</t>
  </si>
  <si>
    <t>Precio junio 2025: 1.203,51 €/100 kg</t>
  </si>
  <si>
    <t>Polen envasado (€/100 kg)</t>
  </si>
  <si>
    <t>Precio junio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</si>
  <si>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</si>
  <si>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</si>
  <si>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</si>
  <si>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</si>
  <si>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</si>
  <si>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</si>
  <si>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</si>
  <si>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</si>
  <si>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</si>
  <si>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</si>
  <si>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</si>
  <si>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27
30/06-06/07
2025</t>
  </si>
  <si>
    <t>Semana 28
07/07-13/07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</si>
  <si>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</si>
  <si>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</si>
  <si>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</si>
  <si>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</si>
  <si>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</si>
  <si>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</si>
  <si>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</si>
  <si>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</si>
  <si>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</si>
  <si>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</si>
  <si>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</si>
  <si>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</si>
  <si>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</si>
  <si>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</si>
  <si>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</si>
  <si>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</si>
  <si>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</si>
  <si>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</si>
  <si>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</si>
  <si>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</si>
  <si>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</si>
  <si>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</si>
  <si>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</si>
  <si>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</si>
  <si>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</si>
  <si>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Navarra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</si>
  <si>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</si>
  <si>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</si>
  <si>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</si>
  <si>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</si>
  <si>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</si>
  <si>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</si>
  <si>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</si>
  <si>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</si>
  <si>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</si>
  <si>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</si>
  <si>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</si>
  <si>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</si>
  <si>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</si>
  <si>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</si>
  <si>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</si>
  <si>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</si>
  <si>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</si>
  <si>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</si>
  <si>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</si>
  <si>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</si>
  <si>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</si>
  <si>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</si>
  <si>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</si>
  <si>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</si>
  <si>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</si>
  <si>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</si>
  <si>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</si>
  <si>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</si>
  <si>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</si>
  <si>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</si>
  <si>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</si>
  <si>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</si>
  <si>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Badajoz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</si>
  <si>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</si>
  <si>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</si>
  <si>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</si>
  <si>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</si>
  <si>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</si>
  <si>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</si>
  <si>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</si>
  <si>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</si>
  <si>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</si>
  <si>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</si>
  <si>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</si>
  <si>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</si>
  <si>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</si>
  <si>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</si>
  <si>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</si>
  <si>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</si>
  <si>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</si>
  <si>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</si>
  <si>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</si>
  <si>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</si>
  <si>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</si>
  <si>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</si>
  <si>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</si>
  <si>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</si>
  <si>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</si>
  <si>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</si>
  <si>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</si>
  <si>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</si>
  <si>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</si>
  <si>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</si>
  <si>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</si>
  <si>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</si>
  <si>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</si>
  <si>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</si>
  <si>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</si>
  <si>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</si>
  <si>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</si>
  <si>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</si>
  <si>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</si>
  <si>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</si>
  <si>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</si>
  <si>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</si>
  <si>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</si>
  <si>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</si>
  <si>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</si>
  <si>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</si>
  <si>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</si>
  <si>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</si>
  <si>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</si>
  <si>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</si>
  <si>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</si>
  <si>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</si>
  <si>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</si>
  <si>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</si>
  <si>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</si>
  <si>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</si>
  <si>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Badajoz</t>
  </si>
  <si>
    <t>Ercolini</t>
  </si>
  <si>
    <t xml:space="preserve">50-60 </t>
  </si>
  <si>
    <t>FRUTAS DE HUESO</t>
  </si>
  <si>
    <t>ALBARICOQUE</t>
  </si>
  <si>
    <t>Huesca</t>
  </si>
  <si>
    <t>Todos los tipos y variedades</t>
  </si>
  <si>
    <t>45-50 mm</t>
  </si>
  <si>
    <t>Murcia</t>
  </si>
  <si>
    <t>Teruel</t>
  </si>
  <si>
    <t>CEREZA</t>
  </si>
  <si>
    <t>Burgos</t>
  </si>
  <si>
    <t>Todas las variedades dulces</t>
  </si>
  <si>
    <t>22 y más</t>
  </si>
  <si>
    <t>Cáceres</t>
  </si>
  <si>
    <t>La Rioja</t>
  </si>
  <si>
    <t>León</t>
  </si>
  <si>
    <t>CIRUELA</t>
  </si>
  <si>
    <t>35 mm o superior</t>
  </si>
  <si>
    <t>MELOCOTÓN</t>
  </si>
  <si>
    <t>Pulpa amarilla</t>
  </si>
  <si>
    <t>A/B</t>
  </si>
  <si>
    <t>Barcelona</t>
  </si>
  <si>
    <t>Pulpa blanca</t>
  </si>
  <si>
    <t>NECTARINA</t>
  </si>
  <si>
    <t>PARAGUAYA</t>
  </si>
  <si>
    <t>OTRAS FRUTAS</t>
  </si>
  <si>
    <t>UVA DE MESA</t>
  </si>
  <si>
    <t>Todas las variedades sin semillas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</si>
  <si>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</si>
  <si>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</si>
  <si>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</si>
  <si>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</si>
  <si>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28-2025: 07/07 -13/07</t>
  </si>
  <si>
    <t>ESPAÑA</t>
  </si>
  <si>
    <t>Todas las variedades</t>
  </si>
  <si>
    <t>mm</t>
  </si>
  <si>
    <t>Red Delicious y demás Var. Rojas</t>
  </si>
  <si>
    <t>Pulpa amarilla, bandejas o envases de unos 6 a 10 kg</t>
  </si>
  <si>
    <t>Pulpa amarilla, envases de 500 g a 1 kg</t>
  </si>
  <si>
    <t>Pulpa blanca, bandejas o envases de unos 6 a 10 kg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</si>
  <si>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</si>
  <si>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</si>
  <si>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</si>
  <si>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</si>
  <si>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</si>
  <si>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</si>
  <si>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Navarra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</si>
  <si>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</si>
  <si>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</si>
  <si>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</si>
  <si>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</si>
  <si>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</si>
  <si>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</si>
  <si>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</si>
  <si>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</si>
  <si>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</si>
  <si>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</si>
  <si>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</si>
  <si>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</si>
  <si>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</si>
  <si>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</si>
  <si>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</si>
  <si>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</si>
  <si>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</si>
  <si>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</si>
  <si>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Málaga</t>
  </si>
  <si>
    <t>Tarragona</t>
  </si>
  <si>
    <t>CALABACÍN</t>
  </si>
  <si>
    <t>14-21 g</t>
  </si>
  <si>
    <t>CALABAZA</t>
  </si>
  <si>
    <t>Cacahuete</t>
  </si>
  <si>
    <t>CEBOLLA</t>
  </si>
  <si>
    <t>40-80</t>
  </si>
  <si>
    <t>Sevilla</t>
  </si>
  <si>
    <t>CHAMPIÑÓN</t>
  </si>
  <si>
    <t>Cerrado</t>
  </si>
  <si>
    <t>30-65 mm</t>
  </si>
  <si>
    <t>COLIFLOR</t>
  </si>
  <si>
    <t>16-20 cm</t>
  </si>
  <si>
    <t>Granada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</si>
  <si>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</si>
  <si>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</si>
  <si>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</si>
  <si>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</si>
  <si>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</si>
  <si>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</si>
  <si>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</si>
  <si>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</si>
  <si>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</si>
  <si>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</si>
  <si>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</si>
  <si>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</si>
  <si>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</si>
  <si>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</si>
  <si>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</si>
  <si>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</si>
  <si>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</si>
  <si>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</si>
  <si>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</si>
  <si>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</si>
  <si>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</si>
  <si>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</si>
  <si>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</si>
  <si>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</si>
  <si>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</si>
  <si>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</si>
  <si>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</si>
  <si>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</si>
  <si>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</si>
  <si>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</si>
  <si>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</si>
  <si>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</si>
  <si>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</si>
  <si>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57-100mm</t>
  </si>
  <si>
    <t>Redondo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</si>
  <si>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</si>
  <si>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</si>
  <si>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</si>
  <si>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</si>
  <si>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</si>
  <si>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</si>
  <si>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</si>
  <si>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</si>
  <si>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</si>
  <si>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</si>
  <si>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</si>
  <si>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</si>
  <si>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</si>
  <si>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27
30/06  - 06/07       2025</t>
  </si>
  <si>
    <t>Semana 28
07/07  - 13/07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</si>
  <si>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</si>
  <si>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</si>
  <si>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</si>
  <si>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</si>
  <si>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</si>
  <si>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</si>
  <si>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</si>
  <si>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</si>
  <si>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</si>
  <si>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</si>
  <si>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</si>
  <si>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</si>
  <si>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</si>
  <si>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</si>
  <si>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</si>
  <si>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</si>
  <si>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</si>
  <si>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</si>
  <si>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</si>
  <si>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</si>
  <si>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</si>
  <si>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</si>
  <si>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</si>
  <si>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</si>
  <si>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</si>
  <si>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</si>
  <si>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</si>
  <si>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</si>
  <si>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27
30/06 - 06/07         2025</t>
  </si>
  <si>
    <t>Semana 28
07/07 - 13/07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</si>
  <si>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</si>
  <si>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</si>
  <si>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</si>
  <si>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</si>
  <si>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</si>
  <si>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</si>
  <si>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</si>
  <si>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</si>
  <si>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</si>
  <si>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</si>
  <si>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</si>
  <si>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</si>
  <si>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</si>
  <si>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</si>
  <si>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</si>
  <si>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</si>
  <si>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</si>
  <si>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</si>
  <si>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</si>
  <si>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</si>
  <si>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</si>
  <si>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</si>
  <si>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</si>
  <si>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</si>
  <si>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</si>
  <si>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</si>
  <si>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</si>
  <si>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</si>
  <si>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</si>
  <si>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</si>
  <si>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</si>
  <si>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</si>
  <si>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</si>
  <si>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</si>
  <si>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</si>
  <si>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</si>
  <si>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</si>
  <si>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</si>
  <si>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</si>
  <si>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</si>
  <si>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</si>
  <si>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</si>
  <si>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</si>
  <si>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</si>
  <si>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</si>
  <si>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</si>
  <si>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</si>
  <si>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</si>
  <si>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</si>
  <si>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</si>
  <si>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</si>
  <si>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</si>
  <si>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</si>
  <si>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</si>
  <si>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</si>
  <si>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</si>
  <si>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</si>
  <si>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</si>
  <si>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</si>
  <si>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</si>
  <si>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27
30/06 - 06/07        2025</t>
  </si>
  <si>
    <t>Semana 28
07/07 - 13/07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</si>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</sst>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2" fontId="21" fillId="4" borderId="79" xfId="0" applyNumberFormat="1" applyFont="1" applyFill="1" applyBorder="1" applyAlignment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1" fillId="0" borderId="97" xfId="3" applyNumberFormat="1" applyFont="1" applyFill="1" applyBorder="1" applyAlignment="1"/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/>
    </xf>
    <xf numFmtId="0" fontId="21" fillId="7" borderId="127" xfId="3" applyFont="1" applyFill="1" applyBorder="1" applyAlignment="1">
      <alignment horizontal="center" vertical="center"/>
    </xf>
    <xf numFmtId="0" fontId="21" fillId="4" borderId="128" xfId="3" applyFont="1" applyFill="1" applyBorder="1" applyAlignment="1">
      <alignment horizontal="center" vertical="center" wrapText="1"/>
    </xf>
    <xf numFmtId="2" fontId="20" fillId="4" borderId="129" xfId="3" applyNumberFormat="1" applyFont="1" applyFill="1" applyBorder="1" applyAlignment="1">
      <alignment horizontal="center" vertical="center" wrapText="1"/>
    </xf>
    <xf numFmtId="2" fontId="21" fillId="4" borderId="129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1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2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35" xfId="3" applyFont="1" applyFill="1" applyBorder="1" applyAlignment="1">
      <alignment horizontal="left" vertical="top" wrapText="1"/>
    </xf>
    <xf numFmtId="4" fontId="20" fillId="0" borderId="136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35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7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8" xfId="3" applyFont="1" applyFill="1" applyBorder="1" applyAlignment="1">
      <alignment horizontal="left" vertical="top" wrapText="1"/>
    </xf>
    <xf numFmtId="4" fontId="20" fillId="0" borderId="139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36" xfId="0" applyNumberFormat="1" applyFont="1" applyFill="1" applyBorder="1" applyAlignment="1">
      <alignment horizontal="center" vertical="center" wrapText="1"/>
    </xf>
    <xf numFmtId="4" fontId="20" fillId="7" borderId="14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2" xfId="3" applyNumberFormat="1" applyFont="1" applyFill="1" applyBorder="1" applyAlignment="1">
      <alignment horizontal="center" vertical="center" wrapText="1"/>
    </xf>
    <xf numFmtId="4" fontId="20" fillId="7" borderId="142" xfId="3" applyNumberFormat="1" applyFont="1" applyFill="1" applyBorder="1" applyAlignment="1">
      <alignment horizontal="center" vertical="center" wrapText="1"/>
    </xf>
    <xf numFmtId="4" fontId="30" fillId="4" borderId="143" xfId="0" applyNumberFormat="1" applyFont="1" applyFill="1" applyBorder="1" applyAlignment="1">
      <alignment horizontal="center" vertical="center" wrapText="1"/>
    </xf>
    <xf numFmtId="4" fontId="21" fillId="0" borderId="142" xfId="3" applyNumberFormat="1" applyFont="1" applyFill="1" applyBorder="1" applyAlignment="1">
      <alignment horizontal="center" vertical="center" wrapText="1"/>
    </xf>
    <xf numFmtId="4" fontId="30" fillId="4" borderId="143" xfId="0" quotePrefix="1" applyNumberFormat="1" applyFont="1" applyFill="1" applyBorder="1" applyAlignment="1">
      <alignment horizontal="center" vertical="center" wrapText="1"/>
    </xf>
    <xf numFmtId="4" fontId="30" fillId="4" borderId="144" xfId="0" applyNumberFormat="1" applyFont="1" applyFill="1" applyBorder="1" applyAlignment="1">
      <alignment horizontal="center" vertical="center" wrapText="1"/>
    </xf>
    <xf numFmtId="4" fontId="21" fillId="0" borderId="14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  <xf numFmtId="2" fontId="30" fillId="4" borderId="103" xfId="9" applyNumberFormat="1" applyFont="1" applyFill="1" applyBorder="1" applyAlignment="1">
      <alignment horizontal="center" vertical="top" wrapText="1"/>
    </xf>
    <xf numFmtId="2" fontId="30" fillId="4" borderId="11" xfId="9" applyNumberFormat="1" applyFont="1" applyFill="1" applyBorder="1" applyAlignment="1">
      <alignment horizontal="center" vertical="top" wrapText="1"/>
    </xf>
    <xf numFmtId="2" fontId="18" fillId="4" borderId="106" xfId="9" applyNumberFormat="1" applyFont="1" applyFill="1" applyBorder="1" applyAlignment="1">
      <alignment horizontal="center" vertical="top" wrapText="1"/>
    </xf>
    <xf numFmtId="2" fontId="18" fillId="4" borderId="107" xfId="0" applyNumberFormat="1" applyFont="1" applyFill="1" applyBorder="1" applyAlignment="1">
      <alignment horizontal="center" vertical="top" wrapText="1"/>
    </xf>
    <xf numFmtId="2" fontId="18" fillId="4" borderId="108" xfId="9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0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68C04372-9A4D-465A-A50E-482ADD077984}"/>
    <cellStyle name="Normal" xfId="0" builtinId="0"/>
    <cellStyle name="Normal 2" xfId="3" xr:uid="{EC2709DF-B053-4494-BA16-343732DC3B4B}"/>
    <cellStyle name="Normal 2 2" xfId="2" xr:uid="{3D329AFA-210C-4944-9AE1-85041B69465D}"/>
    <cellStyle name="Normal 3 2" xfId="6" xr:uid="{FF7E805E-738F-4612-9269-2663E4A4D329}"/>
    <cellStyle name="Normal 3 3 2" xfId="4" xr:uid="{49067B09-4092-40DA-A83A-4408B09D9529}"/>
    <cellStyle name="Normal_Pág. 18" xfId="9" xr:uid="{AAF3AD84-E034-4826-9CCF-620C59508A9E}"/>
    <cellStyle name="Normal_producto intermedio 42-04 2" xfId="5" xr:uid="{70E548CB-3731-41C9-8BFB-F9BBEEF92BC2}"/>
    <cellStyle name="Porcentaje" xfId="1" builtinId="5"/>
    <cellStyle name="Porcentaje 2" xfId="7" xr:uid="{168320F4-7E7E-4AB3-A990-6F75D56086CA}"/>
    <cellStyle name="Porcentaje 2 2" xfId="8" xr:uid="{5F78A11B-7305-4012-85B1-B6807CDA59A5}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59</xdr:row>
      <xdr:rowOff>510065</xdr:rowOff>
    </xdr:from>
    <xdr:to>
      <xdr:col>6</xdr:col>
      <xdr:colOff>1669675</xdr:colOff>
      <xdr:row>74</xdr:row>
      <xdr:rowOff>112059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10ACDFB-8664-4E26-8FC0-2F499D1C444F}"/>
            </a:ext>
          </a:extLst>
        </xdr:cNvPr>
        <xdr:cNvSpPr txBox="1"/>
      </xdr:nvSpPr>
      <xdr:spPr>
        <a:xfrm>
          <a:off x="219074" y="14232415"/>
          <a:ext cx="13699751" cy="374854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leves variaciones al alza en las cotizaciones de los cereales: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(0,61 %)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repite. El único que desciende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(0,86 %). Para el resto de las cotizaciones, se repite su valor.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ya ocurriera la semana anterior,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permanecen invariables, mientras que para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variación a la baja del (-1,12 %).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que sube levemente (0,18 %) la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Mayoría de bajadas en la evolución semanal de los precios de los proteicos: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(-0,28 %), y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secas (-4,37 %).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rompen la tendencia y suben (0,81 %).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(-1,87 %) y en las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las subidas en los precios de los aceites de oliva: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(1,06 %)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(2,28 %). El único que no sigue la tendencia alcista es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baja (-1,12 %).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generalizadas en los aceites de girasol (-0,11 %)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(-0,03 %)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54</xdr:row>
      <xdr:rowOff>568326</xdr:rowOff>
    </xdr:from>
    <xdr:to>
      <xdr:col>6</xdr:col>
      <xdr:colOff>1940719</xdr:colOff>
      <xdr:row>69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435E354-F4CA-43CA-9811-FAA4D9467288}"/>
            </a:ext>
          </a:extLst>
        </xdr:cNvPr>
        <xdr:cNvSpPr txBox="1"/>
      </xdr:nvSpPr>
      <xdr:spPr>
        <a:xfrm>
          <a:off x="224156" y="13985876"/>
          <a:ext cx="12898913" cy="32099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poco significativa esta semana en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deprecian, de nuevo,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Smith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(-4,52 %), además de, esta vez,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(-1,08 %); por el contrario, aumenta el valor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(1,89 %).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ermanecen sin cambios los valores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dominando, los descensos de las cotizaciones medias en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(-10,73 %),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blanca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(-9,94 %),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(-4,57 %)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(-0,49 %), aunque repuntan ligeramente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(1,04 %)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revaloriza significativamente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(27,41 %) y, de forma muy leve,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(0,57 %); sigue cayendo a plomo, sin embargo, la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(-27,04 %), en la primera semana en que se reciben cotizaciones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 sin pepitas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Equilibrio entre el número de hortícolas con variaciones de signo positivo y el de los que pierden valor, correspondiendo los mayores incrementos esta vez 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 redondo liso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(21,43 %)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(19,18 %),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(18,43 %)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(14,04 %); las únicas bajadas de más del 10 % se observan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(-16,55 %)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(-14,35 %). Se acentúa el retroceso de la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(-6,05 %).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56</xdr:row>
      <xdr:rowOff>322263</xdr:rowOff>
    </xdr:from>
    <xdr:to>
      <xdr:col>6</xdr:col>
      <xdr:colOff>1673225</xdr:colOff>
      <xdr:row>70</xdr:row>
      <xdr:rowOff>146050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7D6599D-979F-45D3-A00A-0CF8C478BE91}"/>
            </a:ext>
          </a:extLst>
        </xdr:cNvPr>
        <xdr:cNvSpPr txBox="1"/>
      </xdr:nvSpPr>
      <xdr:spPr>
        <a:xfrm>
          <a:off x="190500" y="14673263"/>
          <a:ext cx="13211175" cy="377348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apartado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sube el precio medio de las de los machos de 12 a 24 meses (0,26 %),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de los animales de 8 a 12 meses (-1,75 %) y no varía el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terneras. Mínimo descenso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de casi un 3 %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2,98 %)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incremento de los valores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(0,33 % de media). Siguen estables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vivo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caída del 3 %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para las que se registró un descenso medio del 0,63 %. Se apreciaron, sin embargo,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cuartos traseros (0,34 %) y filetes de pechuga (0,47 %).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Aumentaron los precios medios de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(3,27 %)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(3,36 %), pero disminuyeron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(-1,01 %)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(-2,12 %).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semanal negativa de la cotización media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(-0,58 %).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2,57 %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al tiempo que se reduce un 2,42 %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un 1,09 %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de materia grasa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junio, se registraron leves bajadas en los precios medios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granel (-0,75 %) y envasada (-0,14 %). En el caso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descendió también el valor del polen a granel (-0,75 %), pero no se registró variación para el del envasado. 			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FFF82-11C3-48D5-B83A-76DBCC92739D}">
  <dimension ref="A1:E35"/>
  <sheetViews>
    <sheetView tabSelected="1" zoomScaleNormal="100" workbookViewId="0"/>
  </sheetViews>
  <sheetFormatPr baseColWidth="10" defaultRowHeight="13.5"/>
  <cols>
    <col min="1" max="16384" width="10.90625" style="625"/>
  </cols>
  <sheetData>
    <row r="1" spans="1:5">
      <c r="A1" s="625" t="s">
        <v>554</v>
      </c>
    </row>
    <row r="2" spans="1:5">
      <c r="A2" s="625" t="s">
        <v>555</v>
      </c>
    </row>
    <row r="3" spans="1:5">
      <c r="A3" s="625" t="s">
        <v>556</v>
      </c>
    </row>
    <row r="4" spans="1:5">
      <c r="A4" s="626" t="s">
        <v>557</v>
      </c>
      <c r="B4" s="626"/>
      <c r="C4" s="626"/>
      <c r="D4" s="626"/>
      <c r="E4" s="626"/>
    </row>
    <row r="5" spans="1:5">
      <c r="A5" s="626" t="s">
        <v>577</v>
      </c>
      <c r="B5" s="626"/>
      <c r="C5" s="626"/>
      <c r="D5" s="626"/>
      <c r="E5" s="626"/>
    </row>
    <row r="7" spans="1:5">
      <c r="A7" s="625" t="s">
        <v>558</v>
      </c>
    </row>
    <row r="8" spans="1:5">
      <c r="A8" s="626" t="s">
        <v>559</v>
      </c>
      <c r="B8" s="626"/>
      <c r="C8" s="626"/>
      <c r="D8" s="626"/>
      <c r="E8" s="626"/>
    </row>
    <row r="10" spans="1:5">
      <c r="A10" s="625" t="s">
        <v>560</v>
      </c>
    </row>
    <row r="11" spans="1:5">
      <c r="A11" s="625" t="s">
        <v>561</v>
      </c>
    </row>
    <row r="12" spans="1:5">
      <c r="A12" s="626" t="s">
        <v>578</v>
      </c>
      <c r="B12" s="626"/>
      <c r="C12" s="626"/>
      <c r="D12" s="626"/>
      <c r="E12" s="626"/>
    </row>
    <row r="13" spans="1:5">
      <c r="A13" s="626" t="s">
        <v>579</v>
      </c>
      <c r="B13" s="626"/>
      <c r="C13" s="626"/>
      <c r="D13" s="626"/>
      <c r="E13" s="626"/>
    </row>
    <row r="14" spans="1:5">
      <c r="A14" s="626" t="s">
        <v>580</v>
      </c>
      <c r="B14" s="626"/>
      <c r="C14" s="626"/>
      <c r="D14" s="626"/>
      <c r="E14" s="626"/>
    </row>
    <row r="15" spans="1:5">
      <c r="A15" s="626" t="s">
        <v>581</v>
      </c>
      <c r="B15" s="626"/>
      <c r="C15" s="626"/>
      <c r="D15" s="626"/>
      <c r="E15" s="626"/>
    </row>
    <row r="16" spans="1:5">
      <c r="A16" s="626" t="s">
        <v>582</v>
      </c>
      <c r="B16" s="626"/>
      <c r="C16" s="626"/>
      <c r="D16" s="626"/>
      <c r="E16" s="626"/>
    </row>
    <row r="17" spans="1:5">
      <c r="A17" s="625" t="s">
        <v>562</v>
      </c>
    </row>
    <row r="18" spans="1:5">
      <c r="A18" s="625" t="s">
        <v>563</v>
      </c>
    </row>
    <row r="19" spans="1:5">
      <c r="A19" s="626" t="s">
        <v>564</v>
      </c>
      <c r="B19" s="626"/>
      <c r="C19" s="626"/>
      <c r="D19" s="626"/>
      <c r="E19" s="626"/>
    </row>
    <row r="20" spans="1:5">
      <c r="A20" s="626" t="s">
        <v>583</v>
      </c>
      <c r="B20" s="626"/>
      <c r="C20" s="626"/>
      <c r="D20" s="626"/>
      <c r="E20" s="626"/>
    </row>
    <row r="21" spans="1:5">
      <c r="A21" s="625" t="s">
        <v>565</v>
      </c>
    </row>
    <row r="22" spans="1:5">
      <c r="A22" s="626" t="s">
        <v>566</v>
      </c>
      <c r="B22" s="626"/>
      <c r="C22" s="626"/>
      <c r="D22" s="626"/>
      <c r="E22" s="626"/>
    </row>
    <row r="23" spans="1:5">
      <c r="A23" s="626" t="s">
        <v>567</v>
      </c>
      <c r="B23" s="626"/>
      <c r="C23" s="626"/>
      <c r="D23" s="626"/>
      <c r="E23" s="626"/>
    </row>
    <row r="24" spans="1:5">
      <c r="A24" s="625" t="s">
        <v>568</v>
      </c>
    </row>
    <row r="25" spans="1:5">
      <c r="A25" s="625" t="s">
        <v>569</v>
      </c>
    </row>
    <row r="26" spans="1:5">
      <c r="A26" s="626" t="s">
        <v>584</v>
      </c>
      <c r="B26" s="626"/>
      <c r="C26" s="626"/>
      <c r="D26" s="626"/>
      <c r="E26" s="626"/>
    </row>
    <row r="27" spans="1:5">
      <c r="A27" s="626" t="s">
        <v>585</v>
      </c>
      <c r="B27" s="626"/>
      <c r="C27" s="626"/>
      <c r="D27" s="626"/>
      <c r="E27" s="626"/>
    </row>
    <row r="28" spans="1:5">
      <c r="A28" s="626" t="s">
        <v>586</v>
      </c>
      <c r="B28" s="626"/>
      <c r="C28" s="626"/>
      <c r="D28" s="626"/>
      <c r="E28" s="626"/>
    </row>
    <row r="29" spans="1:5">
      <c r="A29" s="625" t="s">
        <v>570</v>
      </c>
    </row>
    <row r="30" spans="1:5">
      <c r="A30" s="626" t="s">
        <v>571</v>
      </c>
      <c r="B30" s="626"/>
      <c r="C30" s="626"/>
      <c r="D30" s="626"/>
      <c r="E30" s="626"/>
    </row>
    <row r="31" spans="1:5">
      <c r="A31" s="625" t="s">
        <v>572</v>
      </c>
    </row>
    <row r="32" spans="1:5">
      <c r="A32" s="626" t="s">
        <v>573</v>
      </c>
      <c r="B32" s="626"/>
      <c r="C32" s="626"/>
      <c r="D32" s="626"/>
      <c r="E32" s="626"/>
    </row>
    <row r="33" spans="1:5">
      <c r="A33" s="626" t="s">
        <v>574</v>
      </c>
      <c r="B33" s="626"/>
      <c r="C33" s="626"/>
      <c r="D33" s="626"/>
      <c r="E33" s="626"/>
    </row>
    <row r="34" spans="1:5">
      <c r="A34" s="626" t="s">
        <v>575</v>
      </c>
      <c r="B34" s="626"/>
      <c r="C34" s="626"/>
      <c r="D34" s="626"/>
      <c r="E34" s="626"/>
    </row>
    <row r="35" spans="1:5">
      <c r="A35" s="626" t="s">
        <v>576</v>
      </c>
      <c r="B35" s="626"/>
      <c r="C35" s="626"/>
      <c r="D35" s="626"/>
      <c r="E35" s="626"/>
    </row>
  </sheetData>
  <hyperlinks>
    <hyperlink ref="A4:E4" location="'Pág. 4'!A1" display="1.1.1.         Precios Medios Nacionales de Cereales, Arroz, Oleaginosas, Tortas, Proteicos, Vinos y Aceites." xr:uid="{17DB1659-611C-4753-8557-CE27FA4CCF34}"/>
    <hyperlink ref="A5:E5" location="'Pág. 5'!A1" display="1.1.2.         Precios Medios Nacionales en Origen de Frutas y Hortalízas" xr:uid="{7EBC3DB5-5213-4213-AF3A-A0FE48A72A66}"/>
    <hyperlink ref="A8:E8" location="'Pág. 7'!A1" display="1.2.1.         Precios Medios Nacionales de Productos Ganaderos" xr:uid="{D721CED9-157B-4B88-A67A-4CCB36B011EF}"/>
    <hyperlink ref="A12:E12" location="'Pág. 9'!A1" display="2.1.1.         Precios Medios en Mercados Representativos: Trigo y Alfalfa" xr:uid="{AA359BAA-3174-4508-8129-73092C2D1A16}"/>
    <hyperlink ref="A13:E13" location="'Pág. 10'!A1" display="2.1.2.         Precios Medios en Mercados Representativos: Cebada" xr:uid="{5E5F33AC-FC93-494D-ADF6-3CAF45054C39}"/>
    <hyperlink ref="A14:E14" location="'Pág. 11'!A1" display="2.1.3.         Precios Medios en Mercados Representativos: Maíz y Arroz" xr:uid="{B3978B76-48EA-4CFE-9E31-B0E98CD1AF43}"/>
    <hyperlink ref="A15:E15" location="'Pág. 12'!A1" display="2.2.         Precios Medios en Mercados Representativos de Vinos" xr:uid="{E0B7BB9D-A823-485D-BBB2-440AF960B7D1}"/>
    <hyperlink ref="A16:E16" location="'Pág. 13'!A1" display="2.3.         Precios Medios en Mercados Representativos de Aceites y Semilla de Girasol" xr:uid="{909B7914-BEC4-4444-8050-466D2A5CBF2B}"/>
    <hyperlink ref="A19:E19" location="'Pág. 14'!A1" display="3.1.1.         Precios de Producción de Frutas en el Mercado Interior: Precios diarios y Precios Medios Ponderados Semanales en mercados representativos" xr:uid="{7F1EAFE3-4F52-4A64-B421-56637A546A3A}"/>
    <hyperlink ref="A20:E20" location="'Pág. 15'!A1" display="3.1.2.         Precios de Producción de Frutas en el Mercado Interior: Precios diarios y Precios Medios Ponderados Semanales en mercados representativos" xr:uid="{FF1D4165-9593-40A8-8634-0B08E219BFEE}"/>
    <hyperlink ref="A22:E22" location="'Pág. 16'!A1" display="3.2.1.         Precios de Producción de Productos Hortícolas en el Mercado Interior: Precios diarios y Precios Medios Ponderados Semanales en mercados" xr:uid="{116B5834-B641-4E8B-B6F3-330039F08555}"/>
    <hyperlink ref="A23:E23" location="'Pág. 17'!A1" display="3.2.2.         Precios de Producción de Productos Hortícolas en el Mercado Interior: Precios Medios Ponderados Semanales Nacionales" xr:uid="{2F64A1E7-2FA5-4944-B3FD-C2209B67EACD}"/>
    <hyperlink ref="A26:E26" location="'Pág. 18'!A1" display="4.1.1.         Precios Medios Nacionales de Canales de Bovino Pesado" xr:uid="{B7DE862F-2094-4E42-BC3B-E44B0C434E42}"/>
    <hyperlink ref="A27:E27" location="'Pág. 19'!A1" display="4.1.2.         Precios Medios Nacionales del Bovino Vivo" xr:uid="{F9419AEF-CEC5-4160-9504-4D6FD202A077}"/>
    <hyperlink ref="A28:E28" location="'Pág. 19'!A1" display="4.1.3.         Precios Medios Nacionales de Otros Animales de la Especie Bovina" xr:uid="{694D6020-C3E2-4D6A-84C3-EC611ADE5A00}"/>
    <hyperlink ref="A30:E30" location="'Pág. 19'!A1" display="4.2.1.         Precios Medios Nacionales de Canales de Ovino Frescas o Refrigeradas" xr:uid="{0A522C9C-C709-4CC4-9565-4DD0F73D00DC}"/>
    <hyperlink ref="A32:E32" location="'Pág. 20'!A1" display="4.3.1.         Precios Medios de Canales de Porcino de Capa Blanca" xr:uid="{1AB85B7F-D083-4786-8CB0-590FA58A4105}"/>
    <hyperlink ref="A33:E33" location="'Pág. 20'!A1" display="4.3.2.         Precios Medios en Mercados Representativos Provinciales de Porcino Cebado" xr:uid="{2659A97F-5241-4EB3-B893-CE53A2DE1AB0}"/>
    <hyperlink ref="A34:E34" location="'Pág. 21'!A1" display="4.3.3.         Precios Medios de Porcino Precoz, Lechones y Otras Calidades" xr:uid="{AD3374E5-744F-4CCE-8E0C-21F727AD357B}"/>
    <hyperlink ref="A35:E35" location="'Pág. 21'!A1" display="4.3.4.         Precios Medios de Porcino: Tronco Ibérico" xr:uid="{D33AA906-9B38-43D9-AD2E-EC23439C6AD0}"/>
  </hyperlinks>
  <pageMargins left="0.7" right="0.7" top="0.75" bottom="0.75" header="0.3" footer="0.3"/>
  <pageSetup paperSize="9" scale="5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BEA3F-228D-4F30-86AF-11AA65546C67}">
  <sheetPr>
    <pageSetUpPr fitToPage="1"/>
  </sheetPr>
  <dimension ref="A1:S81"/>
  <sheetViews>
    <sheetView showGridLines="0" zoomScaleNormal="100" zoomScaleSheetLayoutView="70" workbookViewId="0"/>
  </sheetViews>
  <sheetFormatPr baseColWidth="10" defaultColWidth="14.453125" defaultRowHeight="14"/>
  <cols>
    <col min="1" max="1" width="3" style="329" customWidth="1"/>
    <col min="2" max="2" width="23.54296875" style="330" customWidth="1"/>
    <col min="3" max="3" width="13.7265625" style="330" customWidth="1"/>
    <col min="4" max="4" width="40.453125" style="330" customWidth="1"/>
    <col min="5" max="5" width="9.54296875" style="330" customWidth="1"/>
    <col min="6" max="6" width="30.81640625" style="330" customWidth="1"/>
    <col min="7" max="13" width="12.1796875" style="330" customWidth="1"/>
    <col min="14" max="14" width="16.7265625" style="330" customWidth="1"/>
    <col min="15" max="15" width="2.7265625" style="331" customWidth="1"/>
    <col min="16" max="16" width="12.453125" style="332" customWidth="1"/>
    <col min="17" max="17" width="14.7265625" style="332" customWidth="1"/>
    <col min="18" max="18" width="14.453125" style="331" customWidth="1"/>
    <col min="19" max="16384" width="14.453125" style="331"/>
  </cols>
  <sheetData>
    <row r="1" spans="1:19" ht="11.25" customHeight="1"/>
    <row r="2" spans="1:19">
      <c r="J2" s="333"/>
      <c r="K2" s="333"/>
      <c r="L2" s="334"/>
      <c r="M2" s="334"/>
      <c r="N2" s="335"/>
      <c r="O2" s="336"/>
    </row>
    <row r="3" spans="1:19" ht="0.75" customHeight="1">
      <c r="J3" s="333"/>
      <c r="K3" s="333"/>
      <c r="L3" s="334"/>
      <c r="M3" s="334"/>
      <c r="N3" s="334"/>
      <c r="O3" s="336"/>
    </row>
    <row r="4" spans="1:19" ht="27" customHeight="1">
      <c r="B4" s="671" t="s">
        <v>262</v>
      </c>
      <c r="C4" s="671"/>
      <c r="D4" s="671"/>
      <c r="E4" s="671"/>
      <c r="F4" s="671"/>
      <c r="G4" s="671"/>
      <c r="H4" s="671"/>
      <c r="I4" s="671"/>
      <c r="J4" s="671"/>
      <c r="K4" s="671"/>
      <c r="L4" s="671"/>
      <c r="M4" s="671"/>
      <c r="N4" s="671"/>
      <c r="O4" s="337"/>
    </row>
    <row r="5" spans="1:19" ht="26.25" customHeight="1" thickBot="1">
      <c r="B5" s="672" t="s">
        <v>263</v>
      </c>
      <c r="C5" s="672"/>
      <c r="D5" s="672"/>
      <c r="E5" s="672"/>
      <c r="F5" s="672"/>
      <c r="G5" s="672"/>
      <c r="H5" s="672"/>
      <c r="I5" s="672"/>
      <c r="J5" s="672"/>
      <c r="K5" s="672"/>
      <c r="L5" s="672"/>
      <c r="M5" s="672"/>
      <c r="N5" s="672"/>
      <c r="O5" s="339"/>
    </row>
    <row r="6" spans="1:19" ht="24.75" customHeight="1">
      <c r="B6" s="673" t="s">
        <v>264</v>
      </c>
      <c r="C6" s="674"/>
      <c r="D6" s="674"/>
      <c r="E6" s="674"/>
      <c r="F6" s="674"/>
      <c r="G6" s="674"/>
      <c r="H6" s="674"/>
      <c r="I6" s="674"/>
      <c r="J6" s="674"/>
      <c r="K6" s="674"/>
      <c r="L6" s="674"/>
      <c r="M6" s="674"/>
      <c r="N6" s="675"/>
      <c r="O6" s="339"/>
    </row>
    <row r="7" spans="1:19" ht="19.5" customHeight="1" thickBot="1">
      <c r="B7" s="676" t="s">
        <v>265</v>
      </c>
      <c r="C7" s="677"/>
      <c r="D7" s="677"/>
      <c r="E7" s="677"/>
      <c r="F7" s="677"/>
      <c r="G7" s="677"/>
      <c r="H7" s="677"/>
      <c r="I7" s="677"/>
      <c r="J7" s="677"/>
      <c r="K7" s="677"/>
      <c r="L7" s="677"/>
      <c r="M7" s="677"/>
      <c r="N7" s="678"/>
      <c r="O7" s="339"/>
    </row>
    <row r="8" spans="1:19" ht="16.5" customHeight="1">
      <c r="B8" s="679" t="s">
        <v>266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  <c r="O8" s="339"/>
    </row>
    <row r="9" spans="1:19" ht="24.75" customHeight="1">
      <c r="B9" s="340" t="s">
        <v>267</v>
      </c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9"/>
    </row>
    <row r="10" spans="1:19" ht="6" customHeight="1" thickBot="1">
      <c r="B10" s="341"/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42"/>
    </row>
    <row r="11" spans="1:19" ht="26.15" customHeight="1">
      <c r="B11" s="343" t="s">
        <v>225</v>
      </c>
      <c r="C11" s="344" t="s">
        <v>268</v>
      </c>
      <c r="D11" s="345" t="s">
        <v>269</v>
      </c>
      <c r="E11" s="344" t="s">
        <v>270</v>
      </c>
      <c r="F11" s="345" t="s">
        <v>271</v>
      </c>
      <c r="G11" s="346" t="s">
        <v>272</v>
      </c>
      <c r="H11" s="347"/>
      <c r="I11" s="348"/>
      <c r="J11" s="347" t="s">
        <v>273</v>
      </c>
      <c r="K11" s="347"/>
      <c r="L11" s="349"/>
      <c r="M11" s="349"/>
      <c r="N11" s="350"/>
      <c r="O11" s="351"/>
      <c r="S11" s="330"/>
    </row>
    <row r="12" spans="1:19" ht="20.149999999999999" customHeight="1">
      <c r="B12" s="352"/>
      <c r="C12" s="353"/>
      <c r="D12" s="354" t="s">
        <v>274</v>
      </c>
      <c r="E12" s="353"/>
      <c r="F12" s="354"/>
      <c r="G12" s="355">
        <v>45845</v>
      </c>
      <c r="H12" s="355">
        <v>45846</v>
      </c>
      <c r="I12" s="355">
        <v>45847</v>
      </c>
      <c r="J12" s="355">
        <v>45848</v>
      </c>
      <c r="K12" s="355">
        <v>45849</v>
      </c>
      <c r="L12" s="355">
        <v>45850</v>
      </c>
      <c r="M12" s="355">
        <v>45851</v>
      </c>
      <c r="N12" s="356" t="s">
        <v>275</v>
      </c>
      <c r="O12" s="357"/>
    </row>
    <row r="13" spans="1:19" s="368" customFormat="1" ht="20.25" customHeight="1">
      <c r="A13" s="329"/>
      <c r="B13" s="358" t="s">
        <v>276</v>
      </c>
      <c r="C13" s="359" t="s">
        <v>277</v>
      </c>
      <c r="D13" s="360" t="s">
        <v>278</v>
      </c>
      <c r="E13" s="360" t="s">
        <v>279</v>
      </c>
      <c r="F13" s="360" t="s">
        <v>280</v>
      </c>
      <c r="G13" s="361">
        <v>84.39</v>
      </c>
      <c r="H13" s="361">
        <v>84.39</v>
      </c>
      <c r="I13" s="361">
        <v>84.39</v>
      </c>
      <c r="J13" s="361">
        <v>84.39</v>
      </c>
      <c r="K13" s="361">
        <v>84.39</v>
      </c>
      <c r="L13" s="362" t="s">
        <v>281</v>
      </c>
      <c r="M13" s="363" t="s">
        <v>281</v>
      </c>
      <c r="N13" s="364">
        <v>84.39</v>
      </c>
      <c r="O13" s="365"/>
      <c r="P13" s="366"/>
      <c r="Q13" s="367"/>
    </row>
    <row r="14" spans="1:19" s="368" customFormat="1" ht="20.25" customHeight="1">
      <c r="A14" s="329"/>
      <c r="B14" s="358" t="s">
        <v>282</v>
      </c>
      <c r="C14" s="359" t="s">
        <v>283</v>
      </c>
      <c r="D14" s="360" t="s">
        <v>284</v>
      </c>
      <c r="E14" s="360" t="s">
        <v>279</v>
      </c>
      <c r="F14" s="360" t="s">
        <v>285</v>
      </c>
      <c r="G14" s="361">
        <v>118.34</v>
      </c>
      <c r="H14" s="361">
        <v>118.34</v>
      </c>
      <c r="I14" s="361">
        <v>118.34</v>
      </c>
      <c r="J14" s="361">
        <v>118.34</v>
      </c>
      <c r="K14" s="361">
        <v>118.34</v>
      </c>
      <c r="L14" s="362" t="s">
        <v>281</v>
      </c>
      <c r="M14" s="363" t="s">
        <v>281</v>
      </c>
      <c r="N14" s="364">
        <v>118.34</v>
      </c>
      <c r="O14" s="365"/>
      <c r="P14" s="366"/>
      <c r="Q14" s="367"/>
    </row>
    <row r="15" spans="1:19" s="368" customFormat="1" ht="20.25" customHeight="1">
      <c r="A15" s="329"/>
      <c r="B15" s="369"/>
      <c r="C15" s="359" t="s">
        <v>286</v>
      </c>
      <c r="D15" s="360" t="s">
        <v>284</v>
      </c>
      <c r="E15" s="360" t="s">
        <v>279</v>
      </c>
      <c r="F15" s="360" t="s">
        <v>285</v>
      </c>
      <c r="G15" s="361">
        <v>126.57</v>
      </c>
      <c r="H15" s="361">
        <v>126.57</v>
      </c>
      <c r="I15" s="361">
        <v>126.57</v>
      </c>
      <c r="J15" s="361">
        <v>133.75</v>
      </c>
      <c r="K15" s="361">
        <v>126.57</v>
      </c>
      <c r="L15" s="362" t="s">
        <v>281</v>
      </c>
      <c r="M15" s="363" t="s">
        <v>281</v>
      </c>
      <c r="N15" s="364">
        <v>129.29</v>
      </c>
      <c r="O15" s="365"/>
      <c r="P15" s="366"/>
      <c r="Q15" s="367"/>
    </row>
    <row r="16" spans="1:19" s="368" customFormat="1" ht="20.25" customHeight="1">
      <c r="A16" s="329"/>
      <c r="B16" s="369"/>
      <c r="C16" s="359" t="s">
        <v>283</v>
      </c>
      <c r="D16" s="360" t="s">
        <v>287</v>
      </c>
      <c r="E16" s="360" t="s">
        <v>279</v>
      </c>
      <c r="F16" s="360" t="s">
        <v>285</v>
      </c>
      <c r="G16" s="361">
        <v>82.84</v>
      </c>
      <c r="H16" s="361">
        <v>92.94</v>
      </c>
      <c r="I16" s="361">
        <v>95.4</v>
      </c>
      <c r="J16" s="361">
        <v>94.76</v>
      </c>
      <c r="K16" s="361">
        <v>96.09</v>
      </c>
      <c r="L16" s="362">
        <v>98.64</v>
      </c>
      <c r="M16" s="363" t="s">
        <v>281</v>
      </c>
      <c r="N16" s="364">
        <v>94.05</v>
      </c>
      <c r="O16" s="365"/>
      <c r="P16" s="366"/>
      <c r="Q16" s="367"/>
    </row>
    <row r="17" spans="1:17" s="368" customFormat="1" ht="20.25" customHeight="1">
      <c r="A17" s="329"/>
      <c r="B17" s="369"/>
      <c r="C17" s="359" t="s">
        <v>286</v>
      </c>
      <c r="D17" s="360" t="s">
        <v>287</v>
      </c>
      <c r="E17" s="360" t="s">
        <v>279</v>
      </c>
      <c r="F17" s="360" t="s">
        <v>285</v>
      </c>
      <c r="G17" s="361">
        <v>107.68</v>
      </c>
      <c r="H17" s="361">
        <v>105.49</v>
      </c>
      <c r="I17" s="361">
        <v>107.72</v>
      </c>
      <c r="J17" s="361">
        <v>108.03</v>
      </c>
      <c r="K17" s="361">
        <v>119.18</v>
      </c>
      <c r="L17" s="362">
        <v>104.16</v>
      </c>
      <c r="M17" s="363">
        <v>103.92</v>
      </c>
      <c r="N17" s="364">
        <v>113.72</v>
      </c>
      <c r="O17" s="365"/>
      <c r="P17" s="366"/>
      <c r="Q17" s="367"/>
    </row>
    <row r="18" spans="1:17" s="368" customFormat="1" ht="20.25" customHeight="1">
      <c r="A18" s="329"/>
      <c r="B18" s="369"/>
      <c r="C18" s="360" t="s">
        <v>283</v>
      </c>
      <c r="D18" s="360" t="s">
        <v>288</v>
      </c>
      <c r="E18" s="360" t="s">
        <v>279</v>
      </c>
      <c r="F18" s="360" t="s">
        <v>285</v>
      </c>
      <c r="G18" s="370">
        <v>90</v>
      </c>
      <c r="H18" s="370">
        <v>78.7</v>
      </c>
      <c r="I18" s="370">
        <v>128.62</v>
      </c>
      <c r="J18" s="370">
        <v>90</v>
      </c>
      <c r="K18" s="371">
        <v>116.85</v>
      </c>
      <c r="L18" s="371" t="s">
        <v>281</v>
      </c>
      <c r="M18" s="372" t="s">
        <v>281</v>
      </c>
      <c r="N18" s="364">
        <v>101.3</v>
      </c>
      <c r="O18" s="373"/>
      <c r="P18" s="366"/>
      <c r="Q18" s="367"/>
    </row>
    <row r="19" spans="1:17" s="368" customFormat="1" ht="20.25" customHeight="1" thickBot="1">
      <c r="A19" s="329"/>
      <c r="B19" s="374"/>
      <c r="C19" s="375" t="s">
        <v>286</v>
      </c>
      <c r="D19" s="375" t="s">
        <v>288</v>
      </c>
      <c r="E19" s="375" t="s">
        <v>279</v>
      </c>
      <c r="F19" s="376" t="s">
        <v>285</v>
      </c>
      <c r="G19" s="377">
        <v>110.02</v>
      </c>
      <c r="H19" s="377">
        <v>120.96</v>
      </c>
      <c r="I19" s="377">
        <v>116.24</v>
      </c>
      <c r="J19" s="377">
        <v>118.84</v>
      </c>
      <c r="K19" s="377">
        <v>118.75</v>
      </c>
      <c r="L19" s="377">
        <v>135.63</v>
      </c>
      <c r="M19" s="378">
        <v>134.94</v>
      </c>
      <c r="N19" s="379">
        <v>118.84</v>
      </c>
      <c r="O19" s="373"/>
      <c r="P19" s="366"/>
      <c r="Q19" s="367"/>
    </row>
    <row r="20" spans="1:17" ht="12" customHeight="1">
      <c r="B20" s="380"/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39"/>
    </row>
    <row r="21" spans="1:17" ht="15" customHeight="1">
      <c r="B21" s="340" t="s">
        <v>289</v>
      </c>
      <c r="C21" s="340"/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2"/>
    </row>
    <row r="22" spans="1:17" ht="4.5" customHeight="1" thickBot="1">
      <c r="B22" s="380"/>
    </row>
    <row r="23" spans="1:17" ht="27" customHeight="1">
      <c r="B23" s="343" t="s">
        <v>225</v>
      </c>
      <c r="C23" s="344" t="s">
        <v>268</v>
      </c>
      <c r="D23" s="345" t="s">
        <v>269</v>
      </c>
      <c r="E23" s="344" t="s">
        <v>270</v>
      </c>
      <c r="F23" s="345" t="s">
        <v>271</v>
      </c>
      <c r="G23" s="381" t="s">
        <v>272</v>
      </c>
      <c r="H23" s="349"/>
      <c r="I23" s="382"/>
      <c r="J23" s="349" t="s">
        <v>273</v>
      </c>
      <c r="K23" s="349"/>
      <c r="L23" s="349"/>
      <c r="M23" s="349"/>
      <c r="N23" s="350"/>
      <c r="O23" s="351"/>
    </row>
    <row r="24" spans="1:17" s="368" customFormat="1" ht="20.149999999999999" customHeight="1">
      <c r="A24" s="329"/>
      <c r="B24" s="352"/>
      <c r="C24" s="353"/>
      <c r="D24" s="354" t="s">
        <v>274</v>
      </c>
      <c r="E24" s="353"/>
      <c r="F24" s="354"/>
      <c r="G24" s="355">
        <v>45845</v>
      </c>
      <c r="H24" s="355">
        <v>45846</v>
      </c>
      <c r="I24" s="355">
        <v>45847</v>
      </c>
      <c r="J24" s="355">
        <v>45848</v>
      </c>
      <c r="K24" s="355">
        <v>45849</v>
      </c>
      <c r="L24" s="355">
        <v>45850</v>
      </c>
      <c r="M24" s="355">
        <v>45851</v>
      </c>
      <c r="N24" s="356" t="s">
        <v>275</v>
      </c>
      <c r="O24" s="365"/>
      <c r="P24" s="332"/>
      <c r="Q24" s="332"/>
    </row>
    <row r="25" spans="1:17" s="368" customFormat="1" ht="20.149999999999999" customHeight="1">
      <c r="A25" s="329"/>
      <c r="B25" s="369" t="s">
        <v>290</v>
      </c>
      <c r="C25" s="360" t="s">
        <v>291</v>
      </c>
      <c r="D25" s="360" t="s">
        <v>292</v>
      </c>
      <c r="E25" s="360" t="s">
        <v>279</v>
      </c>
      <c r="F25" s="360" t="s">
        <v>293</v>
      </c>
      <c r="G25" s="361">
        <v>144.88999999999999</v>
      </c>
      <c r="H25" s="361">
        <v>144.88999999999999</v>
      </c>
      <c r="I25" s="361">
        <v>144.88999999999999</v>
      </c>
      <c r="J25" s="361">
        <v>144.88999999999999</v>
      </c>
      <c r="K25" s="362">
        <v>144.88999999999999</v>
      </c>
      <c r="L25" s="362" t="s">
        <v>281</v>
      </c>
      <c r="M25" s="363" t="s">
        <v>281</v>
      </c>
      <c r="N25" s="364">
        <v>144.88999999999999</v>
      </c>
      <c r="O25" s="365"/>
      <c r="P25" s="366"/>
      <c r="Q25" s="367"/>
    </row>
    <row r="26" spans="1:17" s="368" customFormat="1" ht="20.149999999999999" customHeight="1">
      <c r="A26" s="329"/>
      <c r="B26" s="369"/>
      <c r="C26" s="360" t="s">
        <v>294</v>
      </c>
      <c r="D26" s="360" t="s">
        <v>292</v>
      </c>
      <c r="E26" s="360" t="s">
        <v>279</v>
      </c>
      <c r="F26" s="360" t="s">
        <v>293</v>
      </c>
      <c r="G26" s="361">
        <v>100</v>
      </c>
      <c r="H26" s="361">
        <v>100</v>
      </c>
      <c r="I26" s="361">
        <v>100</v>
      </c>
      <c r="J26" s="361">
        <v>100</v>
      </c>
      <c r="K26" s="362">
        <v>100</v>
      </c>
      <c r="L26" s="362" t="s">
        <v>281</v>
      </c>
      <c r="M26" s="363" t="s">
        <v>281</v>
      </c>
      <c r="N26" s="364">
        <v>100</v>
      </c>
      <c r="O26" s="365"/>
      <c r="P26" s="366"/>
      <c r="Q26" s="367"/>
    </row>
    <row r="27" spans="1:17" s="368" customFormat="1" ht="20.25" customHeight="1">
      <c r="A27" s="329"/>
      <c r="B27" s="369"/>
      <c r="C27" s="360" t="s">
        <v>291</v>
      </c>
      <c r="D27" s="360" t="s">
        <v>295</v>
      </c>
      <c r="E27" s="360" t="s">
        <v>279</v>
      </c>
      <c r="F27" s="360" t="s">
        <v>293</v>
      </c>
      <c r="G27" s="361">
        <v>131.83000000000001</v>
      </c>
      <c r="H27" s="361">
        <v>131.83000000000001</v>
      </c>
      <c r="I27" s="361">
        <v>131.83000000000001</v>
      </c>
      <c r="J27" s="361">
        <v>131.83000000000001</v>
      </c>
      <c r="K27" s="361">
        <v>131.83000000000001</v>
      </c>
      <c r="L27" s="362" t="s">
        <v>281</v>
      </c>
      <c r="M27" s="363" t="s">
        <v>281</v>
      </c>
      <c r="N27" s="364">
        <v>131.83000000000001</v>
      </c>
      <c r="O27" s="365"/>
      <c r="P27" s="366"/>
      <c r="Q27" s="367"/>
    </row>
    <row r="28" spans="1:17" s="368" customFormat="1" ht="20.25" customHeight="1">
      <c r="A28" s="329"/>
      <c r="B28" s="369"/>
      <c r="C28" s="360" t="s">
        <v>294</v>
      </c>
      <c r="D28" s="360" t="s">
        <v>295</v>
      </c>
      <c r="E28" s="360" t="s">
        <v>279</v>
      </c>
      <c r="F28" s="360" t="s">
        <v>293</v>
      </c>
      <c r="G28" s="361">
        <v>90</v>
      </c>
      <c r="H28" s="361">
        <v>90</v>
      </c>
      <c r="I28" s="361">
        <v>93.95</v>
      </c>
      <c r="J28" s="361">
        <v>102.04</v>
      </c>
      <c r="K28" s="361">
        <v>92.29</v>
      </c>
      <c r="L28" s="362" t="s">
        <v>281</v>
      </c>
      <c r="M28" s="363" t="s">
        <v>281</v>
      </c>
      <c r="N28" s="364">
        <v>94.48</v>
      </c>
      <c r="O28" s="365"/>
      <c r="P28" s="366"/>
      <c r="Q28" s="367"/>
    </row>
    <row r="29" spans="1:17" s="368" customFormat="1" ht="20.25" customHeight="1">
      <c r="A29" s="329"/>
      <c r="B29" s="369"/>
      <c r="C29" s="360" t="s">
        <v>296</v>
      </c>
      <c r="D29" s="360" t="s">
        <v>295</v>
      </c>
      <c r="E29" s="360" t="s">
        <v>279</v>
      </c>
      <c r="F29" s="360" t="s">
        <v>293</v>
      </c>
      <c r="G29" s="370">
        <v>104.58</v>
      </c>
      <c r="H29" s="370">
        <v>104.58</v>
      </c>
      <c r="I29" s="370">
        <v>104.58</v>
      </c>
      <c r="J29" s="370">
        <v>104.58</v>
      </c>
      <c r="K29" s="371">
        <v>104.58</v>
      </c>
      <c r="L29" s="371" t="s">
        <v>281</v>
      </c>
      <c r="M29" s="372" t="s">
        <v>281</v>
      </c>
      <c r="N29" s="364">
        <v>104.58</v>
      </c>
      <c r="O29" s="365"/>
      <c r="P29" s="366"/>
      <c r="Q29" s="367"/>
    </row>
    <row r="30" spans="1:17" s="368" customFormat="1" ht="20.25" customHeight="1">
      <c r="A30" s="329"/>
      <c r="B30" s="369"/>
      <c r="C30" s="360" t="s">
        <v>291</v>
      </c>
      <c r="D30" s="360" t="s">
        <v>297</v>
      </c>
      <c r="E30" s="360" t="s">
        <v>279</v>
      </c>
      <c r="F30" s="360" t="s">
        <v>293</v>
      </c>
      <c r="G30" s="370">
        <v>109.31</v>
      </c>
      <c r="H30" s="370">
        <v>109.31</v>
      </c>
      <c r="I30" s="370">
        <v>109.31</v>
      </c>
      <c r="J30" s="370">
        <v>109.31</v>
      </c>
      <c r="K30" s="371">
        <v>109.31</v>
      </c>
      <c r="L30" s="371" t="s">
        <v>281</v>
      </c>
      <c r="M30" s="372" t="s">
        <v>281</v>
      </c>
      <c r="N30" s="364">
        <v>109.31</v>
      </c>
      <c r="O30" s="365"/>
      <c r="P30" s="366"/>
      <c r="Q30" s="367"/>
    </row>
    <row r="31" spans="1:17" s="368" customFormat="1" ht="20.25" customHeight="1">
      <c r="A31" s="329"/>
      <c r="B31" s="369"/>
      <c r="C31" s="360" t="s">
        <v>294</v>
      </c>
      <c r="D31" s="360" t="s">
        <v>297</v>
      </c>
      <c r="E31" s="360" t="s">
        <v>279</v>
      </c>
      <c r="F31" s="360" t="s">
        <v>293</v>
      </c>
      <c r="G31" s="370">
        <v>100</v>
      </c>
      <c r="H31" s="370">
        <v>100</v>
      </c>
      <c r="I31" s="370">
        <v>100</v>
      </c>
      <c r="J31" s="370">
        <v>100</v>
      </c>
      <c r="K31" s="371">
        <v>100</v>
      </c>
      <c r="L31" s="371" t="s">
        <v>281</v>
      </c>
      <c r="M31" s="372" t="s">
        <v>281</v>
      </c>
      <c r="N31" s="364">
        <v>100</v>
      </c>
      <c r="O31" s="365"/>
      <c r="P31" s="366"/>
      <c r="Q31" s="367"/>
    </row>
    <row r="32" spans="1:17" s="368" customFormat="1" ht="20.25" customHeight="1">
      <c r="A32" s="329"/>
      <c r="B32" s="369"/>
      <c r="C32" s="360" t="s">
        <v>291</v>
      </c>
      <c r="D32" s="360" t="s">
        <v>298</v>
      </c>
      <c r="E32" s="360" t="s">
        <v>279</v>
      </c>
      <c r="F32" s="360" t="s">
        <v>293</v>
      </c>
      <c r="G32" s="370">
        <v>129.12</v>
      </c>
      <c r="H32" s="370">
        <v>129.12</v>
      </c>
      <c r="I32" s="370">
        <v>129.12</v>
      </c>
      <c r="J32" s="370">
        <v>129.12</v>
      </c>
      <c r="K32" s="371">
        <v>129.12</v>
      </c>
      <c r="L32" s="371" t="s">
        <v>281</v>
      </c>
      <c r="M32" s="372" t="s">
        <v>281</v>
      </c>
      <c r="N32" s="364">
        <v>129.12</v>
      </c>
      <c r="O32" s="365"/>
      <c r="P32" s="366"/>
      <c r="Q32" s="367"/>
    </row>
    <row r="33" spans="1:17" s="368" customFormat="1" ht="20.25" customHeight="1">
      <c r="A33" s="329"/>
      <c r="B33" s="358" t="s">
        <v>299</v>
      </c>
      <c r="C33" s="360" t="s">
        <v>294</v>
      </c>
      <c r="D33" s="360" t="s">
        <v>300</v>
      </c>
      <c r="E33" s="360" t="s">
        <v>279</v>
      </c>
      <c r="F33" s="360" t="s">
        <v>301</v>
      </c>
      <c r="G33" s="361">
        <v>159.41999999999999</v>
      </c>
      <c r="H33" s="361">
        <v>159.63999999999999</v>
      </c>
      <c r="I33" s="361" t="s">
        <v>281</v>
      </c>
      <c r="J33" s="361">
        <v>160</v>
      </c>
      <c r="K33" s="362">
        <v>158.69</v>
      </c>
      <c r="L33" s="362" t="s">
        <v>281</v>
      </c>
      <c r="M33" s="363" t="s">
        <v>281</v>
      </c>
      <c r="N33" s="364">
        <v>159.25</v>
      </c>
      <c r="O33" s="365"/>
      <c r="P33" s="366"/>
      <c r="Q33" s="367"/>
    </row>
    <row r="34" spans="1:17" s="368" customFormat="1" ht="20.25" customHeight="1">
      <c r="A34" s="329"/>
      <c r="B34" s="369"/>
      <c r="C34" s="360" t="s">
        <v>296</v>
      </c>
      <c r="D34" s="360" t="s">
        <v>300</v>
      </c>
      <c r="E34" s="360" t="s">
        <v>279</v>
      </c>
      <c r="F34" s="360" t="s">
        <v>301</v>
      </c>
      <c r="G34" s="370">
        <v>145.5</v>
      </c>
      <c r="H34" s="370">
        <v>145.5</v>
      </c>
      <c r="I34" s="370">
        <v>145.5</v>
      </c>
      <c r="J34" s="370">
        <v>145.5</v>
      </c>
      <c r="K34" s="371">
        <v>145.5</v>
      </c>
      <c r="L34" s="371" t="s">
        <v>281</v>
      </c>
      <c r="M34" s="372" t="s">
        <v>281</v>
      </c>
      <c r="N34" s="364">
        <v>145.5</v>
      </c>
      <c r="O34" s="365"/>
      <c r="P34" s="366"/>
      <c r="Q34" s="367"/>
    </row>
    <row r="35" spans="1:17" s="368" customFormat="1" ht="20.25" customHeight="1" thickBot="1">
      <c r="A35" s="329"/>
      <c r="B35" s="374"/>
      <c r="C35" s="375" t="s">
        <v>302</v>
      </c>
      <c r="D35" s="375" t="s">
        <v>303</v>
      </c>
      <c r="E35" s="375" t="s">
        <v>279</v>
      </c>
      <c r="F35" s="376" t="s">
        <v>304</v>
      </c>
      <c r="G35" s="377">
        <v>180</v>
      </c>
      <c r="H35" s="377">
        <v>180</v>
      </c>
      <c r="I35" s="377">
        <v>180</v>
      </c>
      <c r="J35" s="377">
        <v>180</v>
      </c>
      <c r="K35" s="377">
        <v>180</v>
      </c>
      <c r="L35" s="377" t="s">
        <v>281</v>
      </c>
      <c r="M35" s="378" t="s">
        <v>281</v>
      </c>
      <c r="N35" s="379">
        <v>180</v>
      </c>
      <c r="O35" s="373"/>
      <c r="P35" s="366"/>
      <c r="Q35" s="367"/>
    </row>
    <row r="36" spans="1:17" ht="20.149999999999999" customHeight="1">
      <c r="N36" s="106"/>
    </row>
    <row r="37" spans="1:17" ht="20">
      <c r="B37" s="383" t="s">
        <v>305</v>
      </c>
      <c r="C37" s="383"/>
      <c r="D37" s="383"/>
      <c r="E37" s="383"/>
      <c r="F37" s="383"/>
      <c r="G37" s="383"/>
      <c r="H37" s="383"/>
      <c r="I37" s="383"/>
      <c r="J37" s="383"/>
      <c r="K37" s="383"/>
      <c r="L37" s="383"/>
      <c r="M37" s="383"/>
      <c r="N37" s="383"/>
      <c r="O37" s="384"/>
    </row>
    <row r="38" spans="1:17" ht="14.5" thickBot="1">
      <c r="B38" s="385"/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7"/>
    </row>
    <row r="39" spans="1:17">
      <c r="B39" s="343" t="s">
        <v>225</v>
      </c>
      <c r="C39" s="344" t="s">
        <v>268</v>
      </c>
      <c r="D39" s="345" t="s">
        <v>269</v>
      </c>
      <c r="E39" s="344" t="s">
        <v>270</v>
      </c>
      <c r="F39" s="345" t="s">
        <v>271</v>
      </c>
      <c r="G39" s="381" t="s">
        <v>272</v>
      </c>
      <c r="H39" s="349"/>
      <c r="I39" s="382"/>
      <c r="J39" s="349" t="s">
        <v>273</v>
      </c>
      <c r="K39" s="349"/>
      <c r="L39" s="349"/>
      <c r="M39" s="349"/>
      <c r="N39" s="350"/>
      <c r="O39" s="388"/>
    </row>
    <row r="40" spans="1:17">
      <c r="B40" s="352"/>
      <c r="C40" s="353"/>
      <c r="D40" s="354" t="s">
        <v>274</v>
      </c>
      <c r="E40" s="353"/>
      <c r="F40" s="354"/>
      <c r="G40" s="355">
        <v>45845</v>
      </c>
      <c r="H40" s="355">
        <v>45846</v>
      </c>
      <c r="I40" s="355">
        <v>45847</v>
      </c>
      <c r="J40" s="355">
        <v>45848</v>
      </c>
      <c r="K40" s="355">
        <v>45849</v>
      </c>
      <c r="L40" s="355">
        <v>45850</v>
      </c>
      <c r="M40" s="389">
        <v>45851</v>
      </c>
      <c r="N40" s="390" t="s">
        <v>275</v>
      </c>
      <c r="O40" s="391"/>
    </row>
    <row r="41" spans="1:17" s="368" customFormat="1" ht="20.25" customHeight="1">
      <c r="A41" s="329"/>
      <c r="B41" s="358" t="s">
        <v>306</v>
      </c>
      <c r="C41" s="360" t="s">
        <v>307</v>
      </c>
      <c r="D41" s="360" t="s">
        <v>308</v>
      </c>
      <c r="E41" s="360" t="s">
        <v>27</v>
      </c>
      <c r="F41" s="360" t="s">
        <v>309</v>
      </c>
      <c r="G41" s="361">
        <v>122</v>
      </c>
      <c r="H41" s="361">
        <v>122</v>
      </c>
      <c r="I41" s="361">
        <v>122</v>
      </c>
      <c r="J41" s="361">
        <v>122</v>
      </c>
      <c r="K41" s="362">
        <v>122</v>
      </c>
      <c r="L41" s="362" t="s">
        <v>281</v>
      </c>
      <c r="M41" s="363" t="s">
        <v>281</v>
      </c>
      <c r="N41" s="364">
        <v>122</v>
      </c>
      <c r="O41" s="365"/>
      <c r="P41" s="366"/>
      <c r="Q41" s="367"/>
    </row>
    <row r="42" spans="1:17" s="368" customFormat="1" ht="20.25" customHeight="1">
      <c r="A42" s="329"/>
      <c r="B42" s="369"/>
      <c r="C42" s="360" t="s">
        <v>294</v>
      </c>
      <c r="D42" s="360" t="s">
        <v>308</v>
      </c>
      <c r="E42" s="360" t="s">
        <v>27</v>
      </c>
      <c r="F42" s="360" t="s">
        <v>309</v>
      </c>
      <c r="G42" s="361">
        <v>200</v>
      </c>
      <c r="H42" s="361">
        <v>200</v>
      </c>
      <c r="I42" s="361">
        <v>200</v>
      </c>
      <c r="J42" s="361">
        <v>200</v>
      </c>
      <c r="K42" s="362">
        <v>200</v>
      </c>
      <c r="L42" s="362" t="s">
        <v>281</v>
      </c>
      <c r="M42" s="363" t="s">
        <v>281</v>
      </c>
      <c r="N42" s="364">
        <v>200</v>
      </c>
      <c r="O42" s="365"/>
      <c r="P42" s="366"/>
      <c r="Q42" s="367"/>
    </row>
    <row r="43" spans="1:17" s="368" customFormat="1" ht="20.25" customHeight="1">
      <c r="A43" s="329"/>
      <c r="B43" s="369"/>
      <c r="C43" s="360" t="s">
        <v>310</v>
      </c>
      <c r="D43" s="360" t="s">
        <v>308</v>
      </c>
      <c r="E43" s="360" t="s">
        <v>27</v>
      </c>
      <c r="F43" s="360" t="s">
        <v>309</v>
      </c>
      <c r="G43" s="361">
        <v>190</v>
      </c>
      <c r="H43" s="361">
        <v>190</v>
      </c>
      <c r="I43" s="361">
        <v>193</v>
      </c>
      <c r="J43" s="361">
        <v>170</v>
      </c>
      <c r="K43" s="362">
        <v>180</v>
      </c>
      <c r="L43" s="362" t="s">
        <v>281</v>
      </c>
      <c r="M43" s="363" t="s">
        <v>281</v>
      </c>
      <c r="N43" s="364">
        <v>184.74</v>
      </c>
      <c r="O43" s="365"/>
      <c r="P43" s="366"/>
      <c r="Q43" s="367"/>
    </row>
    <row r="44" spans="1:17" s="368" customFormat="1" ht="20.25" customHeight="1">
      <c r="A44" s="329"/>
      <c r="B44" s="369"/>
      <c r="C44" s="360" t="s">
        <v>311</v>
      </c>
      <c r="D44" s="360" t="s">
        <v>308</v>
      </c>
      <c r="E44" s="360" t="s">
        <v>27</v>
      </c>
      <c r="F44" s="360" t="s">
        <v>309</v>
      </c>
      <c r="G44" s="361">
        <v>130</v>
      </c>
      <c r="H44" s="361">
        <v>130</v>
      </c>
      <c r="I44" s="361">
        <v>130</v>
      </c>
      <c r="J44" s="361">
        <v>130</v>
      </c>
      <c r="K44" s="362">
        <v>130</v>
      </c>
      <c r="L44" s="362" t="s">
        <v>281</v>
      </c>
      <c r="M44" s="363" t="s">
        <v>281</v>
      </c>
      <c r="N44" s="364">
        <v>130</v>
      </c>
      <c r="O44" s="365"/>
      <c r="P44" s="366"/>
      <c r="Q44" s="367"/>
    </row>
    <row r="45" spans="1:17" s="368" customFormat="1" ht="20.25" customHeight="1">
      <c r="A45" s="329"/>
      <c r="B45" s="369"/>
      <c r="C45" s="360" t="s">
        <v>296</v>
      </c>
      <c r="D45" s="360" t="s">
        <v>308</v>
      </c>
      <c r="E45" s="360" t="s">
        <v>27</v>
      </c>
      <c r="F45" s="360" t="s">
        <v>309</v>
      </c>
      <c r="G45" s="361">
        <v>178.71</v>
      </c>
      <c r="H45" s="361">
        <v>178.71</v>
      </c>
      <c r="I45" s="361">
        <v>178.71</v>
      </c>
      <c r="J45" s="361">
        <v>178.71</v>
      </c>
      <c r="K45" s="362">
        <v>178.71</v>
      </c>
      <c r="L45" s="362" t="s">
        <v>281</v>
      </c>
      <c r="M45" s="363" t="s">
        <v>281</v>
      </c>
      <c r="N45" s="364">
        <v>178.71</v>
      </c>
      <c r="O45" s="365"/>
      <c r="P45" s="366"/>
      <c r="Q45" s="367"/>
    </row>
    <row r="46" spans="1:17" s="368" customFormat="1" ht="20.25" customHeight="1">
      <c r="A46" s="329"/>
      <c r="B46" s="358" t="s">
        <v>312</v>
      </c>
      <c r="C46" s="360" t="s">
        <v>313</v>
      </c>
      <c r="D46" s="360" t="s">
        <v>314</v>
      </c>
      <c r="E46" s="360" t="s">
        <v>27</v>
      </c>
      <c r="F46" s="360" t="s">
        <v>315</v>
      </c>
      <c r="G46" s="361">
        <v>500</v>
      </c>
      <c r="H46" s="361">
        <v>500</v>
      </c>
      <c r="I46" s="361">
        <v>500</v>
      </c>
      <c r="J46" s="361">
        <v>500</v>
      </c>
      <c r="K46" s="362">
        <v>500</v>
      </c>
      <c r="L46" s="362" t="s">
        <v>281</v>
      </c>
      <c r="M46" s="363" t="s">
        <v>281</v>
      </c>
      <c r="N46" s="364">
        <v>500</v>
      </c>
      <c r="O46" s="365"/>
      <c r="P46" s="366"/>
      <c r="Q46" s="367"/>
    </row>
    <row r="47" spans="1:17" s="368" customFormat="1" ht="20.25" customHeight="1">
      <c r="A47" s="329"/>
      <c r="B47" s="369"/>
      <c r="C47" s="360" t="s">
        <v>316</v>
      </c>
      <c r="D47" s="360" t="s">
        <v>314</v>
      </c>
      <c r="E47" s="360" t="s">
        <v>27</v>
      </c>
      <c r="F47" s="360" t="s">
        <v>315</v>
      </c>
      <c r="G47" s="361">
        <v>390</v>
      </c>
      <c r="H47" s="361">
        <v>390</v>
      </c>
      <c r="I47" s="361">
        <v>390</v>
      </c>
      <c r="J47" s="361">
        <v>390</v>
      </c>
      <c r="K47" s="362">
        <v>390</v>
      </c>
      <c r="L47" s="362" t="s">
        <v>281</v>
      </c>
      <c r="M47" s="363" t="s">
        <v>281</v>
      </c>
      <c r="N47" s="364">
        <v>390</v>
      </c>
      <c r="O47" s="365"/>
      <c r="P47" s="366"/>
      <c r="Q47" s="367"/>
    </row>
    <row r="48" spans="1:17" s="368" customFormat="1" ht="20.25" customHeight="1">
      <c r="A48" s="329"/>
      <c r="B48" s="369"/>
      <c r="C48" s="360" t="s">
        <v>307</v>
      </c>
      <c r="D48" s="360" t="s">
        <v>314</v>
      </c>
      <c r="E48" s="360" t="s">
        <v>27</v>
      </c>
      <c r="F48" s="360" t="s">
        <v>315</v>
      </c>
      <c r="G48" s="361">
        <v>450</v>
      </c>
      <c r="H48" s="361">
        <v>450</v>
      </c>
      <c r="I48" s="361">
        <v>450</v>
      </c>
      <c r="J48" s="361">
        <v>450</v>
      </c>
      <c r="K48" s="362">
        <v>450</v>
      </c>
      <c r="L48" s="362" t="s">
        <v>281</v>
      </c>
      <c r="M48" s="363" t="s">
        <v>281</v>
      </c>
      <c r="N48" s="364">
        <v>450</v>
      </c>
      <c r="O48" s="365"/>
      <c r="P48" s="366"/>
      <c r="Q48" s="367"/>
    </row>
    <row r="49" spans="1:17" s="368" customFormat="1" ht="20.25" customHeight="1">
      <c r="A49" s="329"/>
      <c r="B49" s="369"/>
      <c r="C49" s="360" t="s">
        <v>317</v>
      </c>
      <c r="D49" s="360" t="s">
        <v>314</v>
      </c>
      <c r="E49" s="360" t="s">
        <v>27</v>
      </c>
      <c r="F49" s="360" t="s">
        <v>315</v>
      </c>
      <c r="G49" s="361">
        <v>325</v>
      </c>
      <c r="H49" s="361">
        <v>325</v>
      </c>
      <c r="I49" s="361">
        <v>325</v>
      </c>
      <c r="J49" s="361">
        <v>325</v>
      </c>
      <c r="K49" s="362">
        <v>325</v>
      </c>
      <c r="L49" s="362" t="s">
        <v>281</v>
      </c>
      <c r="M49" s="363" t="s">
        <v>281</v>
      </c>
      <c r="N49" s="364">
        <v>325</v>
      </c>
      <c r="O49" s="365"/>
      <c r="P49" s="366"/>
      <c r="Q49" s="367"/>
    </row>
    <row r="50" spans="1:17" s="368" customFormat="1" ht="20.25" customHeight="1">
      <c r="A50" s="329"/>
      <c r="B50" s="369"/>
      <c r="C50" s="360" t="s">
        <v>318</v>
      </c>
      <c r="D50" s="360" t="s">
        <v>314</v>
      </c>
      <c r="E50" s="360" t="s">
        <v>27</v>
      </c>
      <c r="F50" s="360" t="s">
        <v>315</v>
      </c>
      <c r="G50" s="361">
        <v>250</v>
      </c>
      <c r="H50" s="361">
        <v>250</v>
      </c>
      <c r="I50" s="361">
        <v>250</v>
      </c>
      <c r="J50" s="361">
        <v>250</v>
      </c>
      <c r="K50" s="362">
        <v>250</v>
      </c>
      <c r="L50" s="362" t="s">
        <v>281</v>
      </c>
      <c r="M50" s="363" t="s">
        <v>281</v>
      </c>
      <c r="N50" s="364">
        <v>250</v>
      </c>
      <c r="O50" s="365"/>
      <c r="P50" s="366"/>
      <c r="Q50" s="367"/>
    </row>
    <row r="51" spans="1:17" s="368" customFormat="1" ht="20.25" customHeight="1">
      <c r="A51" s="329"/>
      <c r="B51" s="392"/>
      <c r="C51" s="360" t="s">
        <v>296</v>
      </c>
      <c r="D51" s="360" t="s">
        <v>314</v>
      </c>
      <c r="E51" s="360" t="s">
        <v>27</v>
      </c>
      <c r="F51" s="360" t="s">
        <v>315</v>
      </c>
      <c r="G51" s="361">
        <v>292.43</v>
      </c>
      <c r="H51" s="361">
        <v>292.43</v>
      </c>
      <c r="I51" s="361">
        <v>292.43</v>
      </c>
      <c r="J51" s="361">
        <v>292.43</v>
      </c>
      <c r="K51" s="362">
        <v>292.43</v>
      </c>
      <c r="L51" s="362" t="s">
        <v>281</v>
      </c>
      <c r="M51" s="363" t="s">
        <v>281</v>
      </c>
      <c r="N51" s="364">
        <v>292.43</v>
      </c>
      <c r="O51" s="365"/>
      <c r="P51" s="366"/>
      <c r="Q51" s="367"/>
    </row>
    <row r="52" spans="1:17" s="368" customFormat="1" ht="20.25" customHeight="1">
      <c r="A52" s="329"/>
      <c r="B52" s="369" t="s">
        <v>319</v>
      </c>
      <c r="C52" s="360" t="s">
        <v>302</v>
      </c>
      <c r="D52" s="360" t="s">
        <v>308</v>
      </c>
      <c r="E52" s="360" t="s">
        <v>27</v>
      </c>
      <c r="F52" s="360" t="s">
        <v>320</v>
      </c>
      <c r="G52" s="361">
        <v>145</v>
      </c>
      <c r="H52" s="361">
        <v>145</v>
      </c>
      <c r="I52" s="361">
        <v>145</v>
      </c>
      <c r="J52" s="361">
        <v>145</v>
      </c>
      <c r="K52" s="362">
        <v>145</v>
      </c>
      <c r="L52" s="362" t="s">
        <v>281</v>
      </c>
      <c r="M52" s="363" t="s">
        <v>281</v>
      </c>
      <c r="N52" s="364">
        <v>145</v>
      </c>
      <c r="O52" s="365"/>
      <c r="P52" s="366"/>
      <c r="Q52" s="367"/>
    </row>
    <row r="53" spans="1:17" s="368" customFormat="1" ht="20.25" customHeight="1">
      <c r="A53" s="329"/>
      <c r="B53" s="369"/>
      <c r="C53" s="360" t="s">
        <v>294</v>
      </c>
      <c r="D53" s="360" t="s">
        <v>308</v>
      </c>
      <c r="E53" s="360" t="s">
        <v>27</v>
      </c>
      <c r="F53" s="360" t="s">
        <v>320</v>
      </c>
      <c r="G53" s="361">
        <v>140</v>
      </c>
      <c r="H53" s="361">
        <v>140</v>
      </c>
      <c r="I53" s="361">
        <v>140</v>
      </c>
      <c r="J53" s="361">
        <v>140</v>
      </c>
      <c r="K53" s="362">
        <v>140</v>
      </c>
      <c r="L53" s="362" t="s">
        <v>281</v>
      </c>
      <c r="M53" s="363" t="s">
        <v>281</v>
      </c>
      <c r="N53" s="364">
        <v>140</v>
      </c>
      <c r="O53" s="365"/>
      <c r="P53" s="366"/>
      <c r="Q53" s="367"/>
    </row>
    <row r="54" spans="1:17" s="368" customFormat="1" ht="20.25" customHeight="1">
      <c r="A54" s="329"/>
      <c r="B54" s="358" t="s">
        <v>321</v>
      </c>
      <c r="C54" s="360" t="s">
        <v>302</v>
      </c>
      <c r="D54" s="360" t="s">
        <v>322</v>
      </c>
      <c r="E54" s="360" t="s">
        <v>279</v>
      </c>
      <c r="F54" s="360" t="s">
        <v>323</v>
      </c>
      <c r="G54" s="361">
        <v>170</v>
      </c>
      <c r="H54" s="361">
        <v>170</v>
      </c>
      <c r="I54" s="361">
        <v>170</v>
      </c>
      <c r="J54" s="361">
        <v>170</v>
      </c>
      <c r="K54" s="362">
        <v>170</v>
      </c>
      <c r="L54" s="362" t="s">
        <v>281</v>
      </c>
      <c r="M54" s="363" t="s">
        <v>281</v>
      </c>
      <c r="N54" s="364">
        <v>170</v>
      </c>
      <c r="O54" s="365"/>
      <c r="P54" s="366"/>
      <c r="Q54" s="367"/>
    </row>
    <row r="55" spans="1:17" s="368" customFormat="1" ht="20.25" customHeight="1">
      <c r="A55" s="329"/>
      <c r="B55" s="369"/>
      <c r="C55" s="360" t="s">
        <v>324</v>
      </c>
      <c r="D55" s="360" t="s">
        <v>322</v>
      </c>
      <c r="E55" s="360" t="s">
        <v>279</v>
      </c>
      <c r="F55" s="360" t="s">
        <v>323</v>
      </c>
      <c r="G55" s="361">
        <v>217.5</v>
      </c>
      <c r="H55" s="361">
        <v>217.5</v>
      </c>
      <c r="I55" s="361">
        <v>217.5</v>
      </c>
      <c r="J55" s="361">
        <v>217.5</v>
      </c>
      <c r="K55" s="362">
        <v>217.5</v>
      </c>
      <c r="L55" s="362" t="s">
        <v>281</v>
      </c>
      <c r="M55" s="363" t="s">
        <v>281</v>
      </c>
      <c r="N55" s="364">
        <v>217.5</v>
      </c>
      <c r="O55" s="365"/>
      <c r="P55" s="366"/>
      <c r="Q55" s="367"/>
    </row>
    <row r="56" spans="1:17" s="368" customFormat="1" ht="20.25" customHeight="1">
      <c r="A56" s="329"/>
      <c r="B56" s="369"/>
      <c r="C56" s="360" t="s">
        <v>307</v>
      </c>
      <c r="D56" s="360" t="s">
        <v>322</v>
      </c>
      <c r="E56" s="360" t="s">
        <v>279</v>
      </c>
      <c r="F56" s="360" t="s">
        <v>323</v>
      </c>
      <c r="G56" s="361">
        <v>146</v>
      </c>
      <c r="H56" s="361">
        <v>146</v>
      </c>
      <c r="I56" s="361">
        <v>146</v>
      </c>
      <c r="J56" s="361">
        <v>146</v>
      </c>
      <c r="K56" s="362">
        <v>146</v>
      </c>
      <c r="L56" s="362" t="s">
        <v>281</v>
      </c>
      <c r="M56" s="363" t="s">
        <v>281</v>
      </c>
      <c r="N56" s="364">
        <v>146</v>
      </c>
      <c r="O56" s="365"/>
      <c r="P56" s="366"/>
      <c r="Q56" s="367"/>
    </row>
    <row r="57" spans="1:17" s="368" customFormat="1" ht="20.25" customHeight="1">
      <c r="A57" s="329"/>
      <c r="B57" s="369"/>
      <c r="C57" s="360" t="s">
        <v>294</v>
      </c>
      <c r="D57" s="360" t="s">
        <v>322</v>
      </c>
      <c r="E57" s="360" t="s">
        <v>279</v>
      </c>
      <c r="F57" s="360" t="s">
        <v>323</v>
      </c>
      <c r="G57" s="361">
        <v>189.48</v>
      </c>
      <c r="H57" s="361">
        <v>175.46</v>
      </c>
      <c r="I57" s="361">
        <v>170.92</v>
      </c>
      <c r="J57" s="361">
        <v>183.06</v>
      </c>
      <c r="K57" s="362">
        <v>165.65</v>
      </c>
      <c r="L57" s="362" t="s">
        <v>281</v>
      </c>
      <c r="M57" s="363" t="s">
        <v>281</v>
      </c>
      <c r="N57" s="364">
        <v>174.51</v>
      </c>
      <c r="O57" s="365"/>
      <c r="P57" s="366"/>
      <c r="Q57" s="367"/>
    </row>
    <row r="58" spans="1:17" s="368" customFormat="1" ht="20.25" customHeight="1">
      <c r="A58" s="329"/>
      <c r="B58" s="369"/>
      <c r="C58" s="360" t="s">
        <v>310</v>
      </c>
      <c r="D58" s="360" t="s">
        <v>322</v>
      </c>
      <c r="E58" s="360" t="s">
        <v>279</v>
      </c>
      <c r="F58" s="360" t="s">
        <v>323</v>
      </c>
      <c r="G58" s="361">
        <v>161.02000000000001</v>
      </c>
      <c r="H58" s="361">
        <v>167.81</v>
      </c>
      <c r="I58" s="361">
        <v>168.57</v>
      </c>
      <c r="J58" s="361">
        <v>167.32</v>
      </c>
      <c r="K58" s="362">
        <v>164.32</v>
      </c>
      <c r="L58" s="362" t="s">
        <v>281</v>
      </c>
      <c r="M58" s="363" t="s">
        <v>281</v>
      </c>
      <c r="N58" s="364">
        <v>165.88</v>
      </c>
      <c r="O58" s="365"/>
      <c r="P58" s="366"/>
      <c r="Q58" s="367"/>
    </row>
    <row r="59" spans="1:17" s="368" customFormat="1" ht="20.25" customHeight="1">
      <c r="A59" s="329"/>
      <c r="B59" s="369"/>
      <c r="C59" s="360" t="s">
        <v>296</v>
      </c>
      <c r="D59" s="360" t="s">
        <v>322</v>
      </c>
      <c r="E59" s="360" t="s">
        <v>279</v>
      </c>
      <c r="F59" s="360" t="s">
        <v>323</v>
      </c>
      <c r="G59" s="361">
        <v>140</v>
      </c>
      <c r="H59" s="361">
        <v>140</v>
      </c>
      <c r="I59" s="361">
        <v>140</v>
      </c>
      <c r="J59" s="361">
        <v>140</v>
      </c>
      <c r="K59" s="362">
        <v>140</v>
      </c>
      <c r="L59" s="362" t="s">
        <v>281</v>
      </c>
      <c r="M59" s="363" t="s">
        <v>281</v>
      </c>
      <c r="N59" s="364">
        <v>140</v>
      </c>
      <c r="O59" s="365"/>
      <c r="P59" s="366"/>
      <c r="Q59" s="367"/>
    </row>
    <row r="60" spans="1:17" s="368" customFormat="1" ht="20.25" customHeight="1">
      <c r="A60" s="329"/>
      <c r="B60" s="369"/>
      <c r="C60" s="360" t="s">
        <v>286</v>
      </c>
      <c r="D60" s="360" t="s">
        <v>322</v>
      </c>
      <c r="E60" s="360" t="s">
        <v>279</v>
      </c>
      <c r="F60" s="360" t="s">
        <v>323</v>
      </c>
      <c r="G60" s="361">
        <v>110.02</v>
      </c>
      <c r="H60" s="361">
        <v>110.02</v>
      </c>
      <c r="I60" s="361">
        <v>110.02</v>
      </c>
      <c r="J60" s="361">
        <v>110.02</v>
      </c>
      <c r="K60" s="362">
        <v>110.02</v>
      </c>
      <c r="L60" s="362" t="s">
        <v>281</v>
      </c>
      <c r="M60" s="363" t="s">
        <v>281</v>
      </c>
      <c r="N60" s="364">
        <v>110.02</v>
      </c>
      <c r="O60" s="365"/>
      <c r="P60" s="366"/>
      <c r="Q60" s="367"/>
    </row>
    <row r="61" spans="1:17" s="368" customFormat="1" ht="20.25" customHeight="1">
      <c r="A61" s="329"/>
      <c r="B61" s="369"/>
      <c r="C61" s="360" t="s">
        <v>307</v>
      </c>
      <c r="D61" s="360" t="s">
        <v>325</v>
      </c>
      <c r="E61" s="360" t="s">
        <v>279</v>
      </c>
      <c r="F61" s="360" t="s">
        <v>323</v>
      </c>
      <c r="G61" s="361">
        <v>154</v>
      </c>
      <c r="H61" s="361">
        <v>154</v>
      </c>
      <c r="I61" s="361">
        <v>154</v>
      </c>
      <c r="J61" s="361">
        <v>154</v>
      </c>
      <c r="K61" s="362">
        <v>154</v>
      </c>
      <c r="L61" s="362" t="s">
        <v>281</v>
      </c>
      <c r="M61" s="363" t="s">
        <v>281</v>
      </c>
      <c r="N61" s="364">
        <v>154</v>
      </c>
      <c r="O61" s="365"/>
      <c r="P61" s="366"/>
      <c r="Q61" s="367"/>
    </row>
    <row r="62" spans="1:17" s="368" customFormat="1" ht="20.25" customHeight="1">
      <c r="A62" s="329"/>
      <c r="B62" s="392"/>
      <c r="C62" s="360" t="s">
        <v>294</v>
      </c>
      <c r="D62" s="360" t="s">
        <v>325</v>
      </c>
      <c r="E62" s="360" t="s">
        <v>279</v>
      </c>
      <c r="F62" s="360" t="s">
        <v>323</v>
      </c>
      <c r="G62" s="361">
        <v>193.58</v>
      </c>
      <c r="H62" s="361">
        <v>196.59</v>
      </c>
      <c r="I62" s="361">
        <v>199.6</v>
      </c>
      <c r="J62" s="361">
        <v>198.37</v>
      </c>
      <c r="K62" s="362">
        <v>193.42</v>
      </c>
      <c r="L62" s="362" t="s">
        <v>281</v>
      </c>
      <c r="M62" s="363" t="s">
        <v>281</v>
      </c>
      <c r="N62" s="364">
        <v>196.4</v>
      </c>
      <c r="O62" s="365"/>
      <c r="P62" s="366"/>
      <c r="Q62" s="367"/>
    </row>
    <row r="63" spans="1:17" s="368" customFormat="1" ht="20.25" customHeight="1">
      <c r="A63" s="329"/>
      <c r="B63" s="369" t="s">
        <v>326</v>
      </c>
      <c r="C63" s="360" t="s">
        <v>302</v>
      </c>
      <c r="D63" s="360" t="s">
        <v>322</v>
      </c>
      <c r="E63" s="360" t="s">
        <v>279</v>
      </c>
      <c r="F63" s="360" t="s">
        <v>323</v>
      </c>
      <c r="G63" s="361">
        <v>160</v>
      </c>
      <c r="H63" s="361">
        <v>160</v>
      </c>
      <c r="I63" s="361">
        <v>160</v>
      </c>
      <c r="J63" s="361">
        <v>160</v>
      </c>
      <c r="K63" s="362">
        <v>160</v>
      </c>
      <c r="L63" s="362" t="s">
        <v>281</v>
      </c>
      <c r="M63" s="363" t="s">
        <v>281</v>
      </c>
      <c r="N63" s="364">
        <v>160</v>
      </c>
      <c r="O63" s="365"/>
      <c r="P63" s="366"/>
      <c r="Q63" s="367"/>
    </row>
    <row r="64" spans="1:17" s="368" customFormat="1" ht="20.25" customHeight="1">
      <c r="A64" s="329"/>
      <c r="B64" s="369"/>
      <c r="C64" s="360" t="s">
        <v>307</v>
      </c>
      <c r="D64" s="360" t="s">
        <v>322</v>
      </c>
      <c r="E64" s="360" t="s">
        <v>279</v>
      </c>
      <c r="F64" s="360" t="s">
        <v>323</v>
      </c>
      <c r="G64" s="361">
        <v>135</v>
      </c>
      <c r="H64" s="361">
        <v>135</v>
      </c>
      <c r="I64" s="361">
        <v>135</v>
      </c>
      <c r="J64" s="361">
        <v>135</v>
      </c>
      <c r="K64" s="362">
        <v>135</v>
      </c>
      <c r="L64" s="362" t="s">
        <v>281</v>
      </c>
      <c r="M64" s="363" t="s">
        <v>281</v>
      </c>
      <c r="N64" s="364">
        <v>135</v>
      </c>
      <c r="O64" s="365"/>
      <c r="P64" s="366"/>
      <c r="Q64" s="367"/>
    </row>
    <row r="65" spans="1:17" s="368" customFormat="1" ht="20.25" customHeight="1">
      <c r="A65" s="329"/>
      <c r="B65" s="369"/>
      <c r="C65" s="360" t="s">
        <v>294</v>
      </c>
      <c r="D65" s="360" t="s">
        <v>322</v>
      </c>
      <c r="E65" s="360" t="s">
        <v>279</v>
      </c>
      <c r="F65" s="360" t="s">
        <v>323</v>
      </c>
      <c r="G65" s="361">
        <v>168.73</v>
      </c>
      <c r="H65" s="361">
        <v>169.2</v>
      </c>
      <c r="I65" s="361">
        <v>169.8</v>
      </c>
      <c r="J65" s="361">
        <v>178.66</v>
      </c>
      <c r="K65" s="362">
        <v>181.02</v>
      </c>
      <c r="L65" s="362" t="s">
        <v>281</v>
      </c>
      <c r="M65" s="363" t="s">
        <v>281</v>
      </c>
      <c r="N65" s="364">
        <v>173.67</v>
      </c>
      <c r="O65" s="365"/>
      <c r="P65" s="366"/>
      <c r="Q65" s="367"/>
    </row>
    <row r="66" spans="1:17" s="368" customFormat="1" ht="20.25" customHeight="1">
      <c r="A66" s="329"/>
      <c r="B66" s="369"/>
      <c r="C66" s="360" t="s">
        <v>310</v>
      </c>
      <c r="D66" s="360" t="s">
        <v>322</v>
      </c>
      <c r="E66" s="360" t="s">
        <v>279</v>
      </c>
      <c r="F66" s="360" t="s">
        <v>323</v>
      </c>
      <c r="G66" s="361">
        <v>132</v>
      </c>
      <c r="H66" s="361">
        <v>135</v>
      </c>
      <c r="I66" s="361">
        <v>140</v>
      </c>
      <c r="J66" s="361">
        <v>145</v>
      </c>
      <c r="K66" s="362">
        <v>150</v>
      </c>
      <c r="L66" s="362" t="s">
        <v>281</v>
      </c>
      <c r="M66" s="363" t="s">
        <v>281</v>
      </c>
      <c r="N66" s="364">
        <v>139.04</v>
      </c>
      <c r="O66" s="365"/>
      <c r="P66" s="366"/>
      <c r="Q66" s="367"/>
    </row>
    <row r="67" spans="1:17" s="368" customFormat="1" ht="20.25" customHeight="1">
      <c r="A67" s="329"/>
      <c r="B67" s="369"/>
      <c r="C67" s="360" t="s">
        <v>286</v>
      </c>
      <c r="D67" s="360" t="s">
        <v>322</v>
      </c>
      <c r="E67" s="360" t="s">
        <v>279</v>
      </c>
      <c r="F67" s="360" t="s">
        <v>323</v>
      </c>
      <c r="G67" s="361">
        <v>130</v>
      </c>
      <c r="H67" s="361">
        <v>130</v>
      </c>
      <c r="I67" s="361">
        <v>130</v>
      </c>
      <c r="J67" s="361">
        <v>130</v>
      </c>
      <c r="K67" s="362">
        <v>130</v>
      </c>
      <c r="L67" s="362" t="s">
        <v>281</v>
      </c>
      <c r="M67" s="363" t="s">
        <v>281</v>
      </c>
      <c r="N67" s="364">
        <v>130</v>
      </c>
      <c r="O67" s="365"/>
      <c r="P67" s="366"/>
      <c r="Q67" s="367"/>
    </row>
    <row r="68" spans="1:17" s="368" customFormat="1" ht="20.25" customHeight="1">
      <c r="A68" s="329"/>
      <c r="B68" s="369"/>
      <c r="C68" s="360" t="s">
        <v>296</v>
      </c>
      <c r="D68" s="360" t="s">
        <v>322</v>
      </c>
      <c r="E68" s="360" t="s">
        <v>279</v>
      </c>
      <c r="F68" s="360" t="s">
        <v>323</v>
      </c>
      <c r="G68" s="361">
        <v>121.82</v>
      </c>
      <c r="H68" s="361">
        <v>121.82</v>
      </c>
      <c r="I68" s="361">
        <v>121.82</v>
      </c>
      <c r="J68" s="361">
        <v>121.82</v>
      </c>
      <c r="K68" s="362">
        <v>121.82</v>
      </c>
      <c r="L68" s="362" t="s">
        <v>281</v>
      </c>
      <c r="M68" s="363" t="s">
        <v>281</v>
      </c>
      <c r="N68" s="364">
        <v>121.82</v>
      </c>
      <c r="O68" s="365"/>
      <c r="P68" s="366"/>
      <c r="Q68" s="367"/>
    </row>
    <row r="69" spans="1:17" s="368" customFormat="1" ht="20.25" customHeight="1">
      <c r="A69" s="329"/>
      <c r="B69" s="369"/>
      <c r="C69" s="360" t="s">
        <v>294</v>
      </c>
      <c r="D69" s="360" t="s">
        <v>325</v>
      </c>
      <c r="E69" s="360" t="s">
        <v>279</v>
      </c>
      <c r="F69" s="360" t="s">
        <v>323</v>
      </c>
      <c r="G69" s="361">
        <v>168.3</v>
      </c>
      <c r="H69" s="361">
        <v>197.02</v>
      </c>
      <c r="I69" s="361">
        <v>187.48</v>
      </c>
      <c r="J69" s="361">
        <v>167.16</v>
      </c>
      <c r="K69" s="362">
        <v>173.43</v>
      </c>
      <c r="L69" s="362" t="s">
        <v>281</v>
      </c>
      <c r="M69" s="363" t="s">
        <v>281</v>
      </c>
      <c r="N69" s="364">
        <v>175.85</v>
      </c>
      <c r="O69" s="365"/>
      <c r="P69" s="366"/>
      <c r="Q69" s="367"/>
    </row>
    <row r="70" spans="1:17" s="368" customFormat="1" ht="20.25" customHeight="1">
      <c r="A70" s="329"/>
      <c r="B70" s="392"/>
      <c r="C70" s="360" t="s">
        <v>296</v>
      </c>
      <c r="D70" s="360" t="s">
        <v>325</v>
      </c>
      <c r="E70" s="360" t="s">
        <v>279</v>
      </c>
      <c r="F70" s="360" t="s">
        <v>323</v>
      </c>
      <c r="G70" s="361">
        <v>161.46</v>
      </c>
      <c r="H70" s="361">
        <v>161.46</v>
      </c>
      <c r="I70" s="361">
        <v>161.46</v>
      </c>
      <c r="J70" s="361">
        <v>161.46</v>
      </c>
      <c r="K70" s="362">
        <v>161.46</v>
      </c>
      <c r="L70" s="362" t="s">
        <v>281</v>
      </c>
      <c r="M70" s="363" t="s">
        <v>281</v>
      </c>
      <c r="N70" s="364">
        <v>161.46</v>
      </c>
      <c r="O70" s="365"/>
      <c r="P70" s="366"/>
      <c r="Q70" s="367"/>
    </row>
    <row r="71" spans="1:17" s="368" customFormat="1" ht="20.25" customHeight="1">
      <c r="A71" s="329"/>
      <c r="B71" s="369" t="s">
        <v>327</v>
      </c>
      <c r="C71" s="360" t="s">
        <v>294</v>
      </c>
      <c r="D71" s="360" t="s">
        <v>308</v>
      </c>
      <c r="E71" s="360" t="s">
        <v>279</v>
      </c>
      <c r="F71" s="360" t="s">
        <v>323</v>
      </c>
      <c r="G71" s="361">
        <v>169.03893143894021</v>
      </c>
      <c r="H71" s="361">
        <v>172.05566113777451</v>
      </c>
      <c r="I71" s="361">
        <v>174.0630253571521</v>
      </c>
      <c r="J71" s="361">
        <v>179.24205998990553</v>
      </c>
      <c r="K71" s="362">
        <v>169.34174615969232</v>
      </c>
      <c r="L71" s="362" t="s">
        <v>281</v>
      </c>
      <c r="M71" s="363" t="s">
        <v>281</v>
      </c>
      <c r="N71" s="364">
        <v>171.43950286695437</v>
      </c>
      <c r="O71" s="365"/>
      <c r="P71" s="366"/>
      <c r="Q71" s="367"/>
    </row>
    <row r="72" spans="1:17" s="368" customFormat="1" ht="20.25" customHeight="1">
      <c r="A72" s="329"/>
      <c r="B72" s="369"/>
      <c r="C72" s="360" t="s">
        <v>310</v>
      </c>
      <c r="D72" s="360" t="s">
        <v>308</v>
      </c>
      <c r="E72" s="360" t="s">
        <v>279</v>
      </c>
      <c r="F72" s="360" t="s">
        <v>323</v>
      </c>
      <c r="G72" s="361">
        <v>170</v>
      </c>
      <c r="H72" s="361">
        <v>180</v>
      </c>
      <c r="I72" s="361">
        <v>180</v>
      </c>
      <c r="J72" s="361">
        <v>185</v>
      </c>
      <c r="K72" s="362">
        <v>183</v>
      </c>
      <c r="L72" s="362" t="s">
        <v>281</v>
      </c>
      <c r="M72" s="363" t="s">
        <v>281</v>
      </c>
      <c r="N72" s="364">
        <v>179.49768160741885</v>
      </c>
      <c r="O72" s="365"/>
      <c r="P72" s="366"/>
      <c r="Q72" s="367"/>
    </row>
    <row r="73" spans="1:17" s="368" customFormat="1" ht="20.25" customHeight="1" thickBot="1">
      <c r="A73" s="329"/>
      <c r="B73" s="374"/>
      <c r="C73" s="375" t="s">
        <v>286</v>
      </c>
      <c r="D73" s="375" t="s">
        <v>308</v>
      </c>
      <c r="E73" s="375" t="s">
        <v>279</v>
      </c>
      <c r="F73" s="376" t="s">
        <v>323</v>
      </c>
      <c r="G73" s="377">
        <v>144.6</v>
      </c>
      <c r="H73" s="377">
        <v>144.6</v>
      </c>
      <c r="I73" s="377">
        <v>144.6</v>
      </c>
      <c r="J73" s="377">
        <v>144.6</v>
      </c>
      <c r="K73" s="377">
        <v>144.6</v>
      </c>
      <c r="L73" s="377" t="s">
        <v>281</v>
      </c>
      <c r="M73" s="378" t="s">
        <v>281</v>
      </c>
      <c r="N73" s="379">
        <v>144.6</v>
      </c>
      <c r="O73" s="373"/>
      <c r="P73" s="366"/>
      <c r="Q73" s="367"/>
    </row>
    <row r="76" spans="1:17" ht="15" customHeight="1">
      <c r="B76" s="340" t="s">
        <v>328</v>
      </c>
      <c r="C76" s="340"/>
      <c r="D76" s="340"/>
      <c r="E76" s="340"/>
      <c r="F76" s="340"/>
      <c r="G76" s="340"/>
      <c r="H76" s="340"/>
      <c r="I76" s="340"/>
      <c r="J76" s="340"/>
      <c r="K76" s="340"/>
      <c r="L76" s="340"/>
      <c r="M76" s="340"/>
      <c r="N76" s="340"/>
      <c r="O76" s="342"/>
    </row>
    <row r="77" spans="1:17" ht="4.5" customHeight="1" thickBot="1">
      <c r="B77" s="380"/>
    </row>
    <row r="78" spans="1:17" ht="27" customHeight="1">
      <c r="B78" s="393" t="s">
        <v>225</v>
      </c>
      <c r="C78" s="394" t="s">
        <v>268</v>
      </c>
      <c r="D78" s="395" t="s">
        <v>269</v>
      </c>
      <c r="E78" s="394" t="s">
        <v>270</v>
      </c>
      <c r="F78" s="395" t="s">
        <v>271</v>
      </c>
      <c r="G78" s="396" t="s">
        <v>272</v>
      </c>
      <c r="H78" s="397"/>
      <c r="I78" s="398"/>
      <c r="J78" s="397" t="s">
        <v>273</v>
      </c>
      <c r="K78" s="397"/>
      <c r="L78" s="397"/>
      <c r="M78" s="397"/>
      <c r="N78" s="399"/>
      <c r="O78" s="351"/>
    </row>
    <row r="79" spans="1:17" ht="20" customHeight="1">
      <c r="B79" s="400"/>
      <c r="C79" s="401"/>
      <c r="D79" s="402" t="s">
        <v>274</v>
      </c>
      <c r="E79" s="401"/>
      <c r="F79" s="402"/>
      <c r="G79" s="403">
        <v>45845</v>
      </c>
      <c r="H79" s="403">
        <v>45846</v>
      </c>
      <c r="I79" s="403">
        <v>45847</v>
      </c>
      <c r="J79" s="403">
        <v>45848</v>
      </c>
      <c r="K79" s="403">
        <v>45849</v>
      </c>
      <c r="L79" s="403">
        <v>45850</v>
      </c>
      <c r="M79" s="403">
        <v>45851</v>
      </c>
      <c r="N79" s="404" t="s">
        <v>275</v>
      </c>
      <c r="O79" s="357"/>
    </row>
    <row r="80" spans="1:17" s="368" customFormat="1" ht="20" customHeight="1" thickBot="1">
      <c r="A80" s="329"/>
      <c r="B80" s="374" t="s">
        <v>329</v>
      </c>
      <c r="C80" s="375" t="s">
        <v>310</v>
      </c>
      <c r="D80" s="375" t="s">
        <v>330</v>
      </c>
      <c r="E80" s="375" t="s">
        <v>27</v>
      </c>
      <c r="F80" s="376" t="s">
        <v>27</v>
      </c>
      <c r="G80" s="377">
        <v>270</v>
      </c>
      <c r="H80" s="377">
        <v>260</v>
      </c>
      <c r="I80" s="377">
        <v>250</v>
      </c>
      <c r="J80" s="377">
        <v>250</v>
      </c>
      <c r="K80" s="377">
        <v>260</v>
      </c>
      <c r="L80" s="377" t="s">
        <v>281</v>
      </c>
      <c r="M80" s="378" t="s">
        <v>281</v>
      </c>
      <c r="N80" s="379">
        <v>257.72000000000003</v>
      </c>
      <c r="O80" s="365"/>
      <c r="P80" s="366"/>
      <c r="Q80" s="367"/>
    </row>
    <row r="81" spans="14:14">
      <c r="N81" s="106" t="s">
        <v>71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8807B-B8FC-460B-A56F-7C6399609D72}">
  <sheetPr>
    <pageSetUpPr fitToPage="1"/>
  </sheetPr>
  <dimension ref="A1:J45"/>
  <sheetViews>
    <sheetView showGridLines="0" zoomScaleNormal="100" zoomScaleSheetLayoutView="70" workbookViewId="0"/>
  </sheetViews>
  <sheetFormatPr baseColWidth="10" defaultColWidth="14.453125" defaultRowHeight="15"/>
  <cols>
    <col min="1" max="1" width="3" style="405" customWidth="1"/>
    <col min="2" max="2" width="22.453125" style="406" customWidth="1"/>
    <col min="3" max="3" width="17.81640625" style="406" customWidth="1"/>
    <col min="4" max="4" width="59.81640625" style="406" bestFit="1" customWidth="1"/>
    <col min="5" max="5" width="8.7265625" style="406" customWidth="1"/>
    <col min="6" max="6" width="24.7265625" style="406" customWidth="1"/>
    <col min="7" max="7" width="69.26953125" style="406" customWidth="1"/>
    <col min="8" max="8" width="3.81640625" style="331" customWidth="1"/>
    <col min="9" max="9" width="9.54296875" style="331" customWidth="1"/>
    <col min="10" max="10" width="12.1796875" style="331" bestFit="1" customWidth="1"/>
    <col min="11" max="11" width="14.453125" style="331"/>
    <col min="12" max="13" width="16.7265625" style="331" bestFit="1" customWidth="1"/>
    <col min="14" max="14" width="14.453125" style="331" bestFit="1" customWidth="1"/>
    <col min="15" max="16384" width="14.453125" style="331"/>
  </cols>
  <sheetData>
    <row r="1" spans="1:10" ht="11.25" customHeight="1">
      <c r="B1" s="405"/>
      <c r="C1" s="405"/>
      <c r="D1" s="405"/>
      <c r="E1" s="405"/>
      <c r="F1" s="405"/>
      <c r="G1" s="405"/>
      <c r="H1" s="405"/>
      <c r="I1" s="405"/>
    </row>
    <row r="2" spans="1:10">
      <c r="G2" s="335"/>
      <c r="H2" s="336"/>
    </row>
    <row r="3" spans="1:10" ht="8.25" customHeight="1">
      <c r="H3" s="336"/>
    </row>
    <row r="4" spans="1:10" ht="1.5" customHeight="1" thickBot="1">
      <c r="H4" s="336"/>
    </row>
    <row r="5" spans="1:10" ht="26.25" customHeight="1" thickBot="1">
      <c r="B5" s="681" t="s">
        <v>331</v>
      </c>
      <c r="C5" s="682"/>
      <c r="D5" s="682"/>
      <c r="E5" s="682"/>
      <c r="F5" s="682"/>
      <c r="G5" s="683"/>
      <c r="H5" s="337"/>
    </row>
    <row r="6" spans="1:10" ht="15" customHeight="1">
      <c r="B6" s="684"/>
      <c r="C6" s="684"/>
      <c r="D6" s="684"/>
      <c r="E6" s="684"/>
      <c r="F6" s="684"/>
      <c r="G6" s="684"/>
      <c r="H6" s="339"/>
    </row>
    <row r="7" spans="1:10" ht="33.65" customHeight="1">
      <c r="B7" s="685" t="s">
        <v>332</v>
      </c>
      <c r="C7" s="685"/>
      <c r="D7" s="685"/>
      <c r="E7" s="685"/>
      <c r="F7" s="685"/>
      <c r="G7" s="685"/>
      <c r="H7" s="339"/>
    </row>
    <row r="8" spans="1:10" ht="27" customHeight="1">
      <c r="B8" s="686" t="s">
        <v>333</v>
      </c>
      <c r="C8" s="687"/>
      <c r="D8" s="687"/>
      <c r="E8" s="687"/>
      <c r="F8" s="687"/>
      <c r="G8" s="687"/>
      <c r="H8" s="339"/>
    </row>
    <row r="9" spans="1:10" ht="17.25" customHeight="1">
      <c r="A9" s="409"/>
      <c r="B9" s="680" t="s">
        <v>267</v>
      </c>
      <c r="C9" s="680"/>
      <c r="D9" s="680"/>
      <c r="E9" s="680"/>
      <c r="F9" s="680"/>
      <c r="G9" s="680"/>
      <c r="H9" s="411"/>
      <c r="J9" s="412"/>
    </row>
    <row r="10" spans="1:10" ht="3.75" customHeight="1" thickBot="1">
      <c r="B10" s="407"/>
    </row>
    <row r="11" spans="1:10" ht="30" customHeight="1">
      <c r="B11" s="343" t="s">
        <v>225</v>
      </c>
      <c r="C11" s="344" t="s">
        <v>268</v>
      </c>
      <c r="D11" s="345" t="s">
        <v>269</v>
      </c>
      <c r="E11" s="344" t="s">
        <v>270</v>
      </c>
      <c r="F11" s="345" t="s">
        <v>271</v>
      </c>
      <c r="G11" s="413" t="s">
        <v>334</v>
      </c>
      <c r="H11" s="351"/>
    </row>
    <row r="12" spans="1:10" ht="30" customHeight="1">
      <c r="B12" s="352"/>
      <c r="C12" s="353"/>
      <c r="D12" s="414" t="s">
        <v>274</v>
      </c>
      <c r="E12" s="353"/>
      <c r="F12" s="354"/>
      <c r="G12" s="415" t="s">
        <v>335</v>
      </c>
      <c r="H12" s="357"/>
    </row>
    <row r="13" spans="1:10" s="422" customFormat="1" ht="30" customHeight="1">
      <c r="A13" s="416"/>
      <c r="B13" s="417" t="s">
        <v>276</v>
      </c>
      <c r="C13" s="418" t="s">
        <v>336</v>
      </c>
      <c r="D13" s="418" t="s">
        <v>337</v>
      </c>
      <c r="E13" s="418" t="s">
        <v>279</v>
      </c>
      <c r="F13" s="418" t="s">
        <v>280</v>
      </c>
      <c r="G13" s="419">
        <v>84.39</v>
      </c>
      <c r="H13" s="373"/>
      <c r="I13" s="420"/>
      <c r="J13" s="421"/>
    </row>
    <row r="14" spans="1:10" s="368" customFormat="1" ht="30" customHeight="1">
      <c r="A14" s="405"/>
      <c r="B14" s="369" t="s">
        <v>282</v>
      </c>
      <c r="C14" s="423" t="s">
        <v>336</v>
      </c>
      <c r="D14" s="423" t="s">
        <v>337</v>
      </c>
      <c r="E14" s="423" t="s">
        <v>279</v>
      </c>
      <c r="F14" s="424" t="s">
        <v>285</v>
      </c>
      <c r="G14" s="425">
        <v>111.9</v>
      </c>
      <c r="H14" s="426"/>
      <c r="I14" s="420"/>
      <c r="J14" s="421"/>
    </row>
    <row r="15" spans="1:10" s="368" customFormat="1" ht="30" customHeight="1" thickBot="1">
      <c r="A15" s="405"/>
      <c r="B15" s="427"/>
      <c r="C15" s="375" t="s">
        <v>336</v>
      </c>
      <c r="D15" s="375" t="s">
        <v>287</v>
      </c>
      <c r="E15" s="375" t="s">
        <v>279</v>
      </c>
      <c r="F15" s="428" t="s">
        <v>285</v>
      </c>
      <c r="G15" s="429">
        <v>110.72</v>
      </c>
      <c r="H15" s="373"/>
      <c r="I15" s="420"/>
      <c r="J15" s="421"/>
    </row>
    <row r="17" spans="1:10" ht="17.25" customHeight="1">
      <c r="A17" s="409"/>
      <c r="B17" s="680" t="s">
        <v>289</v>
      </c>
      <c r="C17" s="680"/>
      <c r="D17" s="680"/>
      <c r="E17" s="680"/>
      <c r="F17" s="680"/>
      <c r="G17" s="680"/>
      <c r="H17" s="411"/>
      <c r="J17" s="412"/>
    </row>
    <row r="18" spans="1:10" s="368" customFormat="1" ht="4.5" customHeight="1" thickBot="1">
      <c r="A18" s="405"/>
      <c r="B18" s="430"/>
      <c r="C18" s="431"/>
      <c r="D18" s="431"/>
      <c r="E18" s="431"/>
      <c r="F18" s="431"/>
      <c r="G18" s="431"/>
    </row>
    <row r="19" spans="1:10" s="368" customFormat="1" ht="30" customHeight="1">
      <c r="A19" s="405"/>
      <c r="B19" s="432" t="s">
        <v>225</v>
      </c>
      <c r="C19" s="433" t="s">
        <v>268</v>
      </c>
      <c r="D19" s="434" t="s">
        <v>269</v>
      </c>
      <c r="E19" s="433" t="s">
        <v>270</v>
      </c>
      <c r="F19" s="434" t="s">
        <v>271</v>
      </c>
      <c r="G19" s="435" t="s">
        <v>334</v>
      </c>
      <c r="H19" s="436"/>
    </row>
    <row r="20" spans="1:10" s="368" customFormat="1" ht="30" customHeight="1">
      <c r="A20" s="405"/>
      <c r="B20" s="437"/>
      <c r="C20" s="438"/>
      <c r="D20" s="414" t="s">
        <v>274</v>
      </c>
      <c r="E20" s="438"/>
      <c r="F20" s="414" t="s">
        <v>338</v>
      </c>
      <c r="G20" s="415" t="s">
        <v>335</v>
      </c>
      <c r="H20" s="426"/>
    </row>
    <row r="21" spans="1:10" s="368" customFormat="1" ht="30" customHeight="1">
      <c r="A21" s="405"/>
      <c r="B21" s="439" t="s">
        <v>290</v>
      </c>
      <c r="C21" s="423" t="s">
        <v>336</v>
      </c>
      <c r="D21" s="423" t="s">
        <v>292</v>
      </c>
      <c r="E21" s="423" t="s">
        <v>279</v>
      </c>
      <c r="F21" s="424" t="s">
        <v>293</v>
      </c>
      <c r="G21" s="425">
        <v>128.93</v>
      </c>
      <c r="H21" s="426"/>
      <c r="I21" s="420"/>
      <c r="J21" s="421"/>
    </row>
    <row r="22" spans="1:10" s="368" customFormat="1" ht="30" customHeight="1">
      <c r="A22" s="405"/>
      <c r="B22" s="440"/>
      <c r="C22" s="423" t="s">
        <v>336</v>
      </c>
      <c r="D22" s="423" t="s">
        <v>295</v>
      </c>
      <c r="E22" s="423" t="s">
        <v>279</v>
      </c>
      <c r="F22" s="424" t="s">
        <v>293</v>
      </c>
      <c r="G22" s="425">
        <v>113.21</v>
      </c>
      <c r="H22" s="373"/>
      <c r="I22" s="420"/>
      <c r="J22" s="421"/>
    </row>
    <row r="23" spans="1:10" s="368" customFormat="1" ht="30" customHeight="1">
      <c r="A23" s="405"/>
      <c r="B23" s="440"/>
      <c r="C23" s="423" t="s">
        <v>336</v>
      </c>
      <c r="D23" s="423" t="s">
        <v>297</v>
      </c>
      <c r="E23" s="423" t="s">
        <v>279</v>
      </c>
      <c r="F23" s="424" t="s">
        <v>293</v>
      </c>
      <c r="G23" s="425">
        <v>106.05</v>
      </c>
      <c r="H23" s="373"/>
      <c r="I23" s="420"/>
      <c r="J23" s="421"/>
    </row>
    <row r="24" spans="1:10" s="368" customFormat="1" ht="30" customHeight="1">
      <c r="A24" s="405"/>
      <c r="B24" s="441"/>
      <c r="C24" s="423" t="s">
        <v>336</v>
      </c>
      <c r="D24" s="423" t="s">
        <v>339</v>
      </c>
      <c r="E24" s="423" t="s">
        <v>279</v>
      </c>
      <c r="F24" s="424" t="s">
        <v>293</v>
      </c>
      <c r="G24" s="442">
        <v>129.12</v>
      </c>
      <c r="H24" s="373"/>
      <c r="I24" s="420"/>
      <c r="J24" s="421"/>
    </row>
    <row r="25" spans="1:10" s="422" customFormat="1" ht="30" customHeight="1" thickBot="1">
      <c r="A25" s="416"/>
      <c r="B25" s="427" t="s">
        <v>299</v>
      </c>
      <c r="C25" s="375" t="s">
        <v>336</v>
      </c>
      <c r="D25" s="375" t="s">
        <v>300</v>
      </c>
      <c r="E25" s="375" t="s">
        <v>279</v>
      </c>
      <c r="F25" s="428" t="s">
        <v>301</v>
      </c>
      <c r="G25" s="429">
        <v>158.78</v>
      </c>
      <c r="H25" s="373"/>
      <c r="I25" s="420"/>
      <c r="J25" s="421"/>
    </row>
    <row r="26" spans="1:10">
      <c r="G26" s="331"/>
    </row>
    <row r="27" spans="1:10" ht="21" customHeight="1">
      <c r="B27" s="680" t="s">
        <v>305</v>
      </c>
      <c r="C27" s="680"/>
      <c r="D27" s="680"/>
      <c r="E27" s="680"/>
      <c r="F27" s="680"/>
      <c r="G27" s="680"/>
      <c r="H27" s="443"/>
      <c r="J27" s="421"/>
    </row>
    <row r="28" spans="1:10" ht="21" customHeight="1" thickBot="1">
      <c r="B28" s="430"/>
      <c r="C28" s="431"/>
      <c r="D28" s="431"/>
      <c r="E28" s="431"/>
      <c r="F28" s="431"/>
      <c r="G28" s="431"/>
      <c r="H28" s="443"/>
      <c r="J28" s="421"/>
    </row>
    <row r="29" spans="1:10" ht="16.5">
      <c r="B29" s="432" t="s">
        <v>225</v>
      </c>
      <c r="C29" s="433" t="s">
        <v>268</v>
      </c>
      <c r="D29" s="434" t="s">
        <v>269</v>
      </c>
      <c r="E29" s="433" t="s">
        <v>270</v>
      </c>
      <c r="F29" s="434" t="s">
        <v>271</v>
      </c>
      <c r="G29" s="435" t="s">
        <v>334</v>
      </c>
      <c r="J29" s="421"/>
    </row>
    <row r="30" spans="1:10" ht="16.5">
      <c r="B30" s="437"/>
      <c r="C30" s="438"/>
      <c r="D30" s="414" t="s">
        <v>274</v>
      </c>
      <c r="E30" s="438"/>
      <c r="F30" s="414"/>
      <c r="G30" s="415" t="s">
        <v>335</v>
      </c>
      <c r="J30" s="421"/>
    </row>
    <row r="31" spans="1:10" s="368" customFormat="1" ht="30" customHeight="1">
      <c r="A31" s="405"/>
      <c r="B31" s="358" t="s">
        <v>306</v>
      </c>
      <c r="C31" s="418" t="s">
        <v>336</v>
      </c>
      <c r="D31" s="418" t="s">
        <v>308</v>
      </c>
      <c r="E31" s="418" t="s">
        <v>27</v>
      </c>
      <c r="F31" s="444" t="s">
        <v>309</v>
      </c>
      <c r="G31" s="445">
        <v>165.78</v>
      </c>
      <c r="H31" s="373"/>
      <c r="I31" s="420"/>
      <c r="J31" s="421"/>
    </row>
    <row r="32" spans="1:10" s="368" customFormat="1" ht="30" customHeight="1">
      <c r="A32" s="405"/>
      <c r="B32" s="358" t="s">
        <v>312</v>
      </c>
      <c r="C32" s="418" t="s">
        <v>336</v>
      </c>
      <c r="D32" s="418" t="s">
        <v>314</v>
      </c>
      <c r="E32" s="418" t="s">
        <v>27</v>
      </c>
      <c r="F32" s="444" t="s">
        <v>315</v>
      </c>
      <c r="G32" s="445">
        <v>359.3</v>
      </c>
      <c r="H32" s="373"/>
      <c r="I32" s="420"/>
      <c r="J32" s="421"/>
    </row>
    <row r="33" spans="1:10" s="368" customFormat="1" ht="30" customHeight="1">
      <c r="A33" s="405"/>
      <c r="B33" s="358" t="s">
        <v>319</v>
      </c>
      <c r="C33" s="418" t="s">
        <v>336</v>
      </c>
      <c r="D33" s="418" t="s">
        <v>308</v>
      </c>
      <c r="E33" s="418" t="s">
        <v>27</v>
      </c>
      <c r="F33" s="444" t="s">
        <v>320</v>
      </c>
      <c r="G33" s="445">
        <v>144.83000000000001</v>
      </c>
      <c r="H33" s="373"/>
      <c r="I33" s="420"/>
      <c r="J33" s="421"/>
    </row>
    <row r="34" spans="1:10" ht="30" customHeight="1">
      <c r="B34" s="358" t="s">
        <v>321</v>
      </c>
      <c r="C34" s="418" t="s">
        <v>336</v>
      </c>
      <c r="D34" s="418" t="s">
        <v>340</v>
      </c>
      <c r="E34" s="418" t="s">
        <v>279</v>
      </c>
      <c r="F34" s="444" t="s">
        <v>323</v>
      </c>
      <c r="G34" s="445">
        <v>160.5</v>
      </c>
      <c r="I34" s="420"/>
      <c r="J34" s="421"/>
    </row>
    <row r="35" spans="1:10" s="368" customFormat="1" ht="30" customHeight="1">
      <c r="A35" s="405"/>
      <c r="B35" s="440"/>
      <c r="C35" s="423" t="s">
        <v>336</v>
      </c>
      <c r="D35" s="423" t="s">
        <v>341</v>
      </c>
      <c r="E35" s="423" t="s">
        <v>279</v>
      </c>
      <c r="F35" s="424" t="s">
        <v>323</v>
      </c>
      <c r="G35" s="425">
        <v>170</v>
      </c>
      <c r="H35" s="373"/>
      <c r="I35" s="420"/>
      <c r="J35" s="421"/>
    </row>
    <row r="36" spans="1:10" s="368" customFormat="1" ht="30" customHeight="1">
      <c r="A36" s="405"/>
      <c r="B36" s="446"/>
      <c r="C36" s="423" t="s">
        <v>336</v>
      </c>
      <c r="D36" s="423" t="s">
        <v>342</v>
      </c>
      <c r="E36" s="423" t="s">
        <v>279</v>
      </c>
      <c r="F36" s="424" t="s">
        <v>323</v>
      </c>
      <c r="G36" s="447">
        <v>181</v>
      </c>
      <c r="H36" s="373"/>
      <c r="I36" s="420"/>
      <c r="J36" s="421"/>
    </row>
    <row r="37" spans="1:10" ht="30" customHeight="1">
      <c r="B37" s="358" t="s">
        <v>326</v>
      </c>
      <c r="C37" s="418" t="s">
        <v>336</v>
      </c>
      <c r="D37" s="418" t="s">
        <v>322</v>
      </c>
      <c r="E37" s="418" t="s">
        <v>279</v>
      </c>
      <c r="F37" s="444" t="s">
        <v>323</v>
      </c>
      <c r="G37" s="445">
        <v>154.28</v>
      </c>
      <c r="I37" s="420"/>
      <c r="J37" s="421"/>
    </row>
    <row r="38" spans="1:10" ht="30" customHeight="1" thickBot="1">
      <c r="B38" s="427"/>
      <c r="C38" s="375" t="s">
        <v>336</v>
      </c>
      <c r="D38" s="375" t="s">
        <v>325</v>
      </c>
      <c r="E38" s="375" t="s">
        <v>279</v>
      </c>
      <c r="F38" s="428" t="s">
        <v>323</v>
      </c>
      <c r="G38" s="448">
        <v>173.03</v>
      </c>
      <c r="I38" s="420"/>
      <c r="J38" s="421"/>
    </row>
    <row r="39" spans="1:10" ht="21" customHeight="1">
      <c r="B39" s="330"/>
      <c r="G39" s="331"/>
      <c r="J39" s="421"/>
    </row>
    <row r="40" spans="1:10" ht="17.25" customHeight="1">
      <c r="A40" s="409"/>
      <c r="B40" s="680" t="s">
        <v>328</v>
      </c>
      <c r="C40" s="680"/>
      <c r="D40" s="680"/>
      <c r="E40" s="680"/>
      <c r="F40" s="680"/>
      <c r="G40" s="680"/>
      <c r="H40" s="411"/>
      <c r="J40" s="412"/>
    </row>
    <row r="41" spans="1:10" s="368" customFormat="1" ht="5.25" customHeight="1" thickBot="1">
      <c r="A41" s="405"/>
      <c r="B41" s="430"/>
      <c r="C41" s="431"/>
      <c r="D41" s="431"/>
      <c r="E41" s="431"/>
      <c r="F41" s="431"/>
      <c r="G41" s="431"/>
    </row>
    <row r="42" spans="1:10" s="368" customFormat="1" ht="30" customHeight="1">
      <c r="A42" s="405"/>
      <c r="B42" s="432" t="s">
        <v>225</v>
      </c>
      <c r="C42" s="433" t="s">
        <v>268</v>
      </c>
      <c r="D42" s="434" t="s">
        <v>269</v>
      </c>
      <c r="E42" s="433" t="s">
        <v>270</v>
      </c>
      <c r="F42" s="434" t="s">
        <v>271</v>
      </c>
      <c r="G42" s="435" t="s">
        <v>334</v>
      </c>
      <c r="H42" s="436"/>
    </row>
    <row r="43" spans="1:10" s="368" customFormat="1" ht="30" customHeight="1">
      <c r="A43" s="405"/>
      <c r="B43" s="437"/>
      <c r="C43" s="438"/>
      <c r="D43" s="414" t="s">
        <v>274</v>
      </c>
      <c r="E43" s="438"/>
      <c r="F43" s="414"/>
      <c r="G43" s="415" t="s">
        <v>335</v>
      </c>
      <c r="H43" s="426"/>
    </row>
    <row r="44" spans="1:10" s="422" customFormat="1" ht="30" customHeight="1" thickBot="1">
      <c r="A44" s="416"/>
      <c r="B44" s="427" t="s">
        <v>329</v>
      </c>
      <c r="C44" s="375" t="s">
        <v>336</v>
      </c>
      <c r="D44" s="375" t="s">
        <v>330</v>
      </c>
      <c r="E44" s="375" t="s">
        <v>27</v>
      </c>
      <c r="F44" s="428" t="s">
        <v>27</v>
      </c>
      <c r="G44" s="449">
        <v>257.72000000000003</v>
      </c>
      <c r="H44" s="373"/>
      <c r="I44" s="420"/>
      <c r="J44" s="421"/>
    </row>
    <row r="45" spans="1:10">
      <c r="G45" s="106" t="s">
        <v>71</v>
      </c>
    </row>
  </sheetData>
  <mergeCells count="8">
    <mergeCell ref="B27:G27"/>
    <mergeCell ref="B40:G40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38CE9-4ECA-4C0D-A3C4-81A7EA1137D9}">
  <sheetPr>
    <pageSetUpPr fitToPage="1"/>
  </sheetPr>
  <dimension ref="A1:R123"/>
  <sheetViews>
    <sheetView zoomScaleNormal="100" zoomScaleSheetLayoutView="75" workbookViewId="0"/>
  </sheetViews>
  <sheetFormatPr baseColWidth="10" defaultColWidth="14.453125" defaultRowHeight="16.399999999999999" customHeight="1"/>
  <cols>
    <col min="1" max="1" width="0.7265625" style="450" customWidth="1"/>
    <col min="2" max="2" width="22.1796875" style="451" customWidth="1"/>
    <col min="3" max="3" width="15.54296875" style="451" bestFit="1" customWidth="1"/>
    <col min="4" max="4" width="51.54296875" style="451" bestFit="1" customWidth="1"/>
    <col min="5" max="5" width="13.26953125" style="451" customWidth="1"/>
    <col min="6" max="6" width="16.453125" style="451" customWidth="1"/>
    <col min="7" max="14" width="17.81640625" style="451" customWidth="1"/>
    <col min="15" max="15" width="1.54296875" style="331" customWidth="1"/>
    <col min="16" max="16" width="10.7265625" style="331" customWidth="1"/>
    <col min="17" max="17" width="14.453125" style="331"/>
    <col min="18" max="18" width="12.1796875" style="331" bestFit="1" customWidth="1"/>
    <col min="19" max="16384" width="14.453125" style="331"/>
  </cols>
  <sheetData>
    <row r="1" spans="1:18" ht="9.75" customHeight="1"/>
    <row r="2" spans="1:18" ht="6.75" customHeight="1">
      <c r="B2" s="452"/>
      <c r="C2" s="452"/>
      <c r="D2" s="452"/>
      <c r="E2" s="452"/>
      <c r="F2" s="452"/>
      <c r="G2" s="452"/>
      <c r="K2" s="335"/>
      <c r="L2" s="335"/>
      <c r="M2" s="335"/>
      <c r="N2" s="335"/>
    </row>
    <row r="3" spans="1:18" ht="3.75" customHeight="1">
      <c r="B3" s="452"/>
      <c r="C3" s="452"/>
      <c r="D3" s="452"/>
      <c r="E3" s="452"/>
      <c r="F3" s="452"/>
      <c r="G3" s="452"/>
    </row>
    <row r="4" spans="1:18" ht="29.25" customHeight="1" thickBot="1">
      <c r="B4" s="672" t="s">
        <v>343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</row>
    <row r="5" spans="1:18" ht="16.399999999999999" customHeight="1">
      <c r="B5" s="673" t="s">
        <v>344</v>
      </c>
      <c r="C5" s="674"/>
      <c r="D5" s="674"/>
      <c r="E5" s="674"/>
      <c r="F5" s="674"/>
      <c r="G5" s="674"/>
      <c r="H5" s="674"/>
      <c r="I5" s="674"/>
      <c r="J5" s="674"/>
      <c r="K5" s="674"/>
      <c r="L5" s="674"/>
      <c r="M5" s="674"/>
      <c r="N5" s="675"/>
    </row>
    <row r="6" spans="1:18" ht="16.399999999999999" customHeight="1" thickBot="1">
      <c r="B6" s="676" t="s">
        <v>265</v>
      </c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8"/>
    </row>
    <row r="7" spans="1:18" ht="16.399999999999999" customHeight="1">
      <c r="B7" s="684"/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4"/>
      <c r="Q7" s="330"/>
    </row>
    <row r="8" spans="1:18" ht="16.399999999999999" customHeight="1">
      <c r="B8" s="679" t="s">
        <v>266</v>
      </c>
      <c r="C8" s="679"/>
      <c r="D8" s="679"/>
      <c r="E8" s="679"/>
      <c r="F8" s="679"/>
      <c r="G8" s="679"/>
      <c r="H8" s="679"/>
      <c r="I8" s="679"/>
      <c r="J8" s="679"/>
      <c r="K8" s="679"/>
      <c r="L8" s="679"/>
      <c r="M8" s="679"/>
      <c r="N8" s="679"/>
    </row>
    <row r="9" spans="1:18" ht="24.75" customHeight="1">
      <c r="A9" s="329"/>
      <c r="B9" s="340" t="s">
        <v>95</v>
      </c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9"/>
    </row>
    <row r="10" spans="1:18" ht="3" customHeight="1" thickBot="1"/>
    <row r="11" spans="1:18" ht="22.4" customHeight="1">
      <c r="B11" s="343" t="s">
        <v>225</v>
      </c>
      <c r="C11" s="344" t="s">
        <v>268</v>
      </c>
      <c r="D11" s="345" t="s">
        <v>269</v>
      </c>
      <c r="E11" s="344" t="s">
        <v>270</v>
      </c>
      <c r="F11" s="345" t="s">
        <v>271</v>
      </c>
      <c r="G11" s="346" t="s">
        <v>272</v>
      </c>
      <c r="H11" s="347"/>
      <c r="I11" s="348"/>
      <c r="J11" s="347" t="s">
        <v>273</v>
      </c>
      <c r="K11" s="347"/>
      <c r="L11" s="349"/>
      <c r="M11" s="349"/>
      <c r="N11" s="350"/>
    </row>
    <row r="12" spans="1:18" ht="16.399999999999999" customHeight="1">
      <c r="B12" s="352"/>
      <c r="C12" s="353"/>
      <c r="D12" s="354" t="s">
        <v>274</v>
      </c>
      <c r="E12" s="353"/>
      <c r="F12" s="354"/>
      <c r="G12" s="355">
        <v>45845</v>
      </c>
      <c r="H12" s="355">
        <v>45846</v>
      </c>
      <c r="I12" s="355">
        <v>45847</v>
      </c>
      <c r="J12" s="355">
        <v>45848</v>
      </c>
      <c r="K12" s="355">
        <v>45849</v>
      </c>
      <c r="L12" s="355">
        <v>45850</v>
      </c>
      <c r="M12" s="355">
        <v>45851</v>
      </c>
      <c r="N12" s="390" t="s">
        <v>275</v>
      </c>
    </row>
    <row r="13" spans="1:18" ht="20.149999999999999" customHeight="1">
      <c r="B13" s="453" t="s">
        <v>345</v>
      </c>
      <c r="C13" s="454" t="s">
        <v>346</v>
      </c>
      <c r="D13" s="454" t="s">
        <v>308</v>
      </c>
      <c r="E13" s="454" t="s">
        <v>27</v>
      </c>
      <c r="F13" s="454" t="s">
        <v>27</v>
      </c>
      <c r="G13" s="455">
        <v>369.17</v>
      </c>
      <c r="H13" s="455">
        <v>369.17</v>
      </c>
      <c r="I13" s="455">
        <v>369.17</v>
      </c>
      <c r="J13" s="455">
        <v>369.17</v>
      </c>
      <c r="K13" s="455">
        <v>369.17</v>
      </c>
      <c r="L13" s="455" t="s">
        <v>281</v>
      </c>
      <c r="M13" s="456" t="s">
        <v>281</v>
      </c>
      <c r="N13" s="457">
        <v>369.17</v>
      </c>
      <c r="P13" s="373"/>
      <c r="Q13" s="367"/>
      <c r="R13" s="458"/>
    </row>
    <row r="14" spans="1:18" ht="20.149999999999999" customHeight="1">
      <c r="B14" s="453"/>
      <c r="C14" s="454" t="s">
        <v>347</v>
      </c>
      <c r="D14" s="454" t="s">
        <v>308</v>
      </c>
      <c r="E14" s="454" t="s">
        <v>27</v>
      </c>
      <c r="F14" s="454" t="s">
        <v>27</v>
      </c>
      <c r="G14" s="455">
        <v>359.6</v>
      </c>
      <c r="H14" s="455">
        <v>359.6</v>
      </c>
      <c r="I14" s="455">
        <v>359.6</v>
      </c>
      <c r="J14" s="455">
        <v>359.6</v>
      </c>
      <c r="K14" s="455">
        <v>359.6</v>
      </c>
      <c r="L14" s="455" t="s">
        <v>281</v>
      </c>
      <c r="M14" s="456" t="s">
        <v>281</v>
      </c>
      <c r="N14" s="457">
        <v>359.6</v>
      </c>
      <c r="P14" s="373"/>
      <c r="Q14" s="367"/>
      <c r="R14" s="458"/>
    </row>
    <row r="15" spans="1:18" ht="20.149999999999999" customHeight="1">
      <c r="B15" s="453"/>
      <c r="C15" s="454" t="s">
        <v>348</v>
      </c>
      <c r="D15" s="454" t="s">
        <v>308</v>
      </c>
      <c r="E15" s="454" t="s">
        <v>27</v>
      </c>
      <c r="F15" s="454" t="s">
        <v>27</v>
      </c>
      <c r="G15" s="455">
        <v>123.4</v>
      </c>
      <c r="H15" s="455">
        <v>123.4</v>
      </c>
      <c r="I15" s="455">
        <v>123.4</v>
      </c>
      <c r="J15" s="455">
        <v>123.4</v>
      </c>
      <c r="K15" s="455">
        <v>123.4</v>
      </c>
      <c r="L15" s="455" t="s">
        <v>281</v>
      </c>
      <c r="M15" s="456" t="s">
        <v>281</v>
      </c>
      <c r="N15" s="457">
        <v>123.4</v>
      </c>
      <c r="P15" s="373"/>
      <c r="Q15" s="367"/>
      <c r="R15" s="458"/>
    </row>
    <row r="16" spans="1:18" ht="20.149999999999999" customHeight="1">
      <c r="B16" s="453"/>
      <c r="C16" s="454" t="s">
        <v>349</v>
      </c>
      <c r="D16" s="454" t="s">
        <v>308</v>
      </c>
      <c r="E16" s="454" t="s">
        <v>27</v>
      </c>
      <c r="F16" s="454" t="s">
        <v>27</v>
      </c>
      <c r="G16" s="455">
        <v>110</v>
      </c>
      <c r="H16" s="455">
        <v>110</v>
      </c>
      <c r="I16" s="455">
        <v>110</v>
      </c>
      <c r="J16" s="455">
        <v>110</v>
      </c>
      <c r="K16" s="455">
        <v>110</v>
      </c>
      <c r="L16" s="455" t="s">
        <v>281</v>
      </c>
      <c r="M16" s="456" t="s">
        <v>281</v>
      </c>
      <c r="N16" s="457">
        <v>110</v>
      </c>
      <c r="P16" s="373"/>
      <c r="Q16" s="367"/>
      <c r="R16" s="458"/>
    </row>
    <row r="17" spans="2:18" ht="20.149999999999999" customHeight="1">
      <c r="B17" s="453"/>
      <c r="C17" s="454" t="s">
        <v>350</v>
      </c>
      <c r="D17" s="454" t="s">
        <v>308</v>
      </c>
      <c r="E17" s="454" t="s">
        <v>27</v>
      </c>
      <c r="F17" s="454" t="s">
        <v>27</v>
      </c>
      <c r="G17" s="455">
        <v>310.66000000000003</v>
      </c>
      <c r="H17" s="455">
        <v>310.66000000000003</v>
      </c>
      <c r="I17" s="455">
        <v>310.66000000000003</v>
      </c>
      <c r="J17" s="455">
        <v>310.66000000000003</v>
      </c>
      <c r="K17" s="455">
        <v>310.66000000000003</v>
      </c>
      <c r="L17" s="455" t="s">
        <v>281</v>
      </c>
      <c r="M17" s="456" t="s">
        <v>281</v>
      </c>
      <c r="N17" s="457">
        <v>310.66000000000003</v>
      </c>
      <c r="P17" s="373"/>
      <c r="Q17" s="367"/>
      <c r="R17" s="458"/>
    </row>
    <row r="18" spans="2:18" ht="20.149999999999999" customHeight="1">
      <c r="B18" s="453"/>
      <c r="C18" s="454" t="s">
        <v>351</v>
      </c>
      <c r="D18" s="454" t="s">
        <v>308</v>
      </c>
      <c r="E18" s="454" t="s">
        <v>27</v>
      </c>
      <c r="F18" s="454" t="s">
        <v>27</v>
      </c>
      <c r="G18" s="455">
        <v>411.71</v>
      </c>
      <c r="H18" s="455">
        <v>411.71</v>
      </c>
      <c r="I18" s="455">
        <v>411.71</v>
      </c>
      <c r="J18" s="455">
        <v>411.71</v>
      </c>
      <c r="K18" s="455">
        <v>411.71</v>
      </c>
      <c r="L18" s="455" t="s">
        <v>281</v>
      </c>
      <c r="M18" s="456" t="s">
        <v>281</v>
      </c>
      <c r="N18" s="457">
        <v>411.71</v>
      </c>
      <c r="P18" s="373"/>
      <c r="Q18" s="367"/>
      <c r="R18" s="458"/>
    </row>
    <row r="19" spans="2:18" ht="20.149999999999999" customHeight="1">
      <c r="B19" s="459" t="s">
        <v>352</v>
      </c>
      <c r="C19" s="418" t="s">
        <v>353</v>
      </c>
      <c r="D19" s="418" t="s">
        <v>354</v>
      </c>
      <c r="E19" s="418" t="s">
        <v>27</v>
      </c>
      <c r="F19" s="418" t="s">
        <v>355</v>
      </c>
      <c r="G19" s="361">
        <v>231</v>
      </c>
      <c r="H19" s="361">
        <v>231</v>
      </c>
      <c r="I19" s="361">
        <v>231</v>
      </c>
      <c r="J19" s="361">
        <v>231</v>
      </c>
      <c r="K19" s="361">
        <v>231</v>
      </c>
      <c r="L19" s="361" t="s">
        <v>281</v>
      </c>
      <c r="M19" s="460" t="s">
        <v>281</v>
      </c>
      <c r="N19" s="461">
        <v>231</v>
      </c>
      <c r="P19" s="373"/>
      <c r="Q19" s="367"/>
      <c r="R19" s="458"/>
    </row>
    <row r="20" spans="2:18" ht="20.149999999999999" customHeight="1">
      <c r="B20" s="453"/>
      <c r="C20" s="418" t="s">
        <v>356</v>
      </c>
      <c r="D20" s="418" t="s">
        <v>354</v>
      </c>
      <c r="E20" s="418" t="s">
        <v>27</v>
      </c>
      <c r="F20" s="418" t="s">
        <v>355</v>
      </c>
      <c r="G20" s="361">
        <v>180</v>
      </c>
      <c r="H20" s="361">
        <v>180</v>
      </c>
      <c r="I20" s="361">
        <v>180</v>
      </c>
      <c r="J20" s="361">
        <v>180</v>
      </c>
      <c r="K20" s="361">
        <v>180</v>
      </c>
      <c r="L20" s="361" t="s">
        <v>281</v>
      </c>
      <c r="M20" s="460" t="s">
        <v>281</v>
      </c>
      <c r="N20" s="461">
        <v>180</v>
      </c>
      <c r="P20" s="373"/>
      <c r="Q20" s="367"/>
      <c r="R20" s="458"/>
    </row>
    <row r="21" spans="2:18" ht="20.149999999999999" customHeight="1">
      <c r="B21" s="453"/>
      <c r="C21" s="418" t="s">
        <v>357</v>
      </c>
      <c r="D21" s="418" t="s">
        <v>354</v>
      </c>
      <c r="E21" s="418" t="s">
        <v>27</v>
      </c>
      <c r="F21" s="418" t="s">
        <v>355</v>
      </c>
      <c r="G21" s="361">
        <v>201</v>
      </c>
      <c r="H21" s="361">
        <v>201</v>
      </c>
      <c r="I21" s="361">
        <v>201</v>
      </c>
      <c r="J21" s="361">
        <v>201</v>
      </c>
      <c r="K21" s="361">
        <v>201</v>
      </c>
      <c r="L21" s="361" t="s">
        <v>281</v>
      </c>
      <c r="M21" s="460" t="s">
        <v>281</v>
      </c>
      <c r="N21" s="461">
        <v>201</v>
      </c>
      <c r="P21" s="373"/>
      <c r="Q21" s="367"/>
      <c r="R21" s="458"/>
    </row>
    <row r="22" spans="2:18" ht="20.149999999999999" customHeight="1">
      <c r="B22" s="453"/>
      <c r="C22" s="418" t="s">
        <v>358</v>
      </c>
      <c r="D22" s="418" t="s">
        <v>354</v>
      </c>
      <c r="E22" s="418" t="s">
        <v>27</v>
      </c>
      <c r="F22" s="418" t="s">
        <v>355</v>
      </c>
      <c r="G22" s="361">
        <v>216</v>
      </c>
      <c r="H22" s="361">
        <v>216</v>
      </c>
      <c r="I22" s="361">
        <v>216</v>
      </c>
      <c r="J22" s="361">
        <v>216</v>
      </c>
      <c r="K22" s="361">
        <v>216</v>
      </c>
      <c r="L22" s="361" t="s">
        <v>281</v>
      </c>
      <c r="M22" s="460" t="s">
        <v>281</v>
      </c>
      <c r="N22" s="461">
        <v>216</v>
      </c>
      <c r="P22" s="373"/>
      <c r="Q22" s="367"/>
      <c r="R22" s="458"/>
    </row>
    <row r="23" spans="2:18" ht="20.149999999999999" customHeight="1">
      <c r="B23" s="453"/>
      <c r="C23" s="418" t="s">
        <v>359</v>
      </c>
      <c r="D23" s="418" t="s">
        <v>354</v>
      </c>
      <c r="E23" s="418" t="s">
        <v>27</v>
      </c>
      <c r="F23" s="418" t="s">
        <v>355</v>
      </c>
      <c r="G23" s="361">
        <v>205</v>
      </c>
      <c r="H23" s="361">
        <v>205</v>
      </c>
      <c r="I23" s="361">
        <v>205</v>
      </c>
      <c r="J23" s="361">
        <v>205</v>
      </c>
      <c r="K23" s="361">
        <v>205</v>
      </c>
      <c r="L23" s="361" t="s">
        <v>281</v>
      </c>
      <c r="M23" s="460" t="s">
        <v>281</v>
      </c>
      <c r="N23" s="461">
        <v>205</v>
      </c>
      <c r="P23" s="373"/>
      <c r="Q23" s="367"/>
      <c r="R23" s="458"/>
    </row>
    <row r="24" spans="2:18" ht="20.149999999999999" customHeight="1">
      <c r="B24" s="453"/>
      <c r="C24" s="418" t="s">
        <v>353</v>
      </c>
      <c r="D24" s="418" t="s">
        <v>360</v>
      </c>
      <c r="E24" s="418" t="s">
        <v>27</v>
      </c>
      <c r="F24" s="418" t="s">
        <v>361</v>
      </c>
      <c r="G24" s="361">
        <v>255.45</v>
      </c>
      <c r="H24" s="361">
        <v>255.45</v>
      </c>
      <c r="I24" s="361">
        <v>255.45</v>
      </c>
      <c r="J24" s="361">
        <v>255.45</v>
      </c>
      <c r="K24" s="361">
        <v>255.45</v>
      </c>
      <c r="L24" s="361" t="s">
        <v>281</v>
      </c>
      <c r="M24" s="460" t="s">
        <v>281</v>
      </c>
      <c r="N24" s="461">
        <v>255.45</v>
      </c>
      <c r="P24" s="373"/>
      <c r="Q24" s="367"/>
      <c r="R24" s="458"/>
    </row>
    <row r="25" spans="2:18" ht="20.149999999999999" customHeight="1">
      <c r="B25" s="453"/>
      <c r="C25" s="418" t="s">
        <v>362</v>
      </c>
      <c r="D25" s="418" t="s">
        <v>360</v>
      </c>
      <c r="E25" s="418" t="s">
        <v>27</v>
      </c>
      <c r="F25" s="418" t="s">
        <v>361</v>
      </c>
      <c r="G25" s="361">
        <v>290</v>
      </c>
      <c r="H25" s="361">
        <v>290</v>
      </c>
      <c r="I25" s="361">
        <v>290</v>
      </c>
      <c r="J25" s="361">
        <v>290</v>
      </c>
      <c r="K25" s="361">
        <v>290</v>
      </c>
      <c r="L25" s="361" t="s">
        <v>281</v>
      </c>
      <c r="M25" s="460" t="s">
        <v>281</v>
      </c>
      <c r="N25" s="461">
        <v>290</v>
      </c>
      <c r="P25" s="373"/>
      <c r="Q25" s="367"/>
      <c r="R25" s="458"/>
    </row>
    <row r="26" spans="2:18" ht="20.149999999999999" customHeight="1">
      <c r="B26" s="453"/>
      <c r="C26" s="418" t="s">
        <v>356</v>
      </c>
      <c r="D26" s="418" t="s">
        <v>360</v>
      </c>
      <c r="E26" s="418" t="s">
        <v>27</v>
      </c>
      <c r="F26" s="418" t="s">
        <v>361</v>
      </c>
      <c r="G26" s="361">
        <v>337</v>
      </c>
      <c r="H26" s="361">
        <v>337</v>
      </c>
      <c r="I26" s="361">
        <v>337</v>
      </c>
      <c r="J26" s="361">
        <v>337</v>
      </c>
      <c r="K26" s="361">
        <v>337</v>
      </c>
      <c r="L26" s="361" t="s">
        <v>281</v>
      </c>
      <c r="M26" s="460" t="s">
        <v>281</v>
      </c>
      <c r="N26" s="461">
        <v>337</v>
      </c>
      <c r="P26" s="373"/>
      <c r="Q26" s="367"/>
      <c r="R26" s="458"/>
    </row>
    <row r="27" spans="2:18" ht="20.149999999999999" customHeight="1">
      <c r="B27" s="453"/>
      <c r="C27" s="418" t="s">
        <v>348</v>
      </c>
      <c r="D27" s="418" t="s">
        <v>360</v>
      </c>
      <c r="E27" s="418" t="s">
        <v>27</v>
      </c>
      <c r="F27" s="418" t="s">
        <v>361</v>
      </c>
      <c r="G27" s="361">
        <v>350</v>
      </c>
      <c r="H27" s="361">
        <v>350</v>
      </c>
      <c r="I27" s="361">
        <v>350</v>
      </c>
      <c r="J27" s="361">
        <v>350</v>
      </c>
      <c r="K27" s="361">
        <v>350</v>
      </c>
      <c r="L27" s="361" t="s">
        <v>281</v>
      </c>
      <c r="M27" s="460" t="s">
        <v>281</v>
      </c>
      <c r="N27" s="461">
        <v>350</v>
      </c>
      <c r="P27" s="373"/>
      <c r="Q27" s="367"/>
      <c r="R27" s="458"/>
    </row>
    <row r="28" spans="2:18" ht="20.149999999999999" customHeight="1">
      <c r="B28" s="453"/>
      <c r="C28" s="418" t="s">
        <v>357</v>
      </c>
      <c r="D28" s="418" t="s">
        <v>360</v>
      </c>
      <c r="E28" s="418" t="s">
        <v>27</v>
      </c>
      <c r="F28" s="418" t="s">
        <v>361</v>
      </c>
      <c r="G28" s="361">
        <v>220</v>
      </c>
      <c r="H28" s="361">
        <v>220</v>
      </c>
      <c r="I28" s="361">
        <v>220</v>
      </c>
      <c r="J28" s="361">
        <v>220</v>
      </c>
      <c r="K28" s="361">
        <v>220</v>
      </c>
      <c r="L28" s="361" t="s">
        <v>281</v>
      </c>
      <c r="M28" s="460" t="s">
        <v>281</v>
      </c>
      <c r="N28" s="461">
        <v>220</v>
      </c>
      <c r="P28" s="373"/>
      <c r="Q28" s="367"/>
      <c r="R28" s="458"/>
    </row>
    <row r="29" spans="2:18" ht="20.149999999999999" customHeight="1">
      <c r="B29" s="453"/>
      <c r="C29" s="418" t="s">
        <v>358</v>
      </c>
      <c r="D29" s="418" t="s">
        <v>360</v>
      </c>
      <c r="E29" s="418" t="s">
        <v>27</v>
      </c>
      <c r="F29" s="418" t="s">
        <v>361</v>
      </c>
      <c r="G29" s="361">
        <v>245</v>
      </c>
      <c r="H29" s="361">
        <v>245</v>
      </c>
      <c r="I29" s="361">
        <v>245</v>
      </c>
      <c r="J29" s="361">
        <v>245</v>
      </c>
      <c r="K29" s="361">
        <v>245</v>
      </c>
      <c r="L29" s="361" t="s">
        <v>281</v>
      </c>
      <c r="M29" s="460" t="s">
        <v>281</v>
      </c>
      <c r="N29" s="461">
        <v>245</v>
      </c>
      <c r="P29" s="373"/>
      <c r="Q29" s="367"/>
      <c r="R29" s="458"/>
    </row>
    <row r="30" spans="2:18" ht="20.149999999999999" customHeight="1">
      <c r="B30" s="453"/>
      <c r="C30" s="418" t="s">
        <v>359</v>
      </c>
      <c r="D30" s="418" t="s">
        <v>360</v>
      </c>
      <c r="E30" s="418" t="s">
        <v>27</v>
      </c>
      <c r="F30" s="418" t="s">
        <v>361</v>
      </c>
      <c r="G30" s="361">
        <v>238</v>
      </c>
      <c r="H30" s="361">
        <v>238</v>
      </c>
      <c r="I30" s="361">
        <v>238</v>
      </c>
      <c r="J30" s="361">
        <v>238</v>
      </c>
      <c r="K30" s="361">
        <v>238</v>
      </c>
      <c r="L30" s="361" t="s">
        <v>281</v>
      </c>
      <c r="M30" s="460" t="s">
        <v>281</v>
      </c>
      <c r="N30" s="461">
        <v>238</v>
      </c>
      <c r="P30" s="373"/>
      <c r="Q30" s="367"/>
      <c r="R30" s="458"/>
    </row>
    <row r="31" spans="2:18" ht="20.149999999999999" customHeight="1">
      <c r="B31" s="453"/>
      <c r="C31" s="418" t="s">
        <v>363</v>
      </c>
      <c r="D31" s="418" t="s">
        <v>364</v>
      </c>
      <c r="E31" s="418" t="s">
        <v>27</v>
      </c>
      <c r="F31" s="418" t="s">
        <v>355</v>
      </c>
      <c r="G31" s="361">
        <v>265</v>
      </c>
      <c r="H31" s="361">
        <v>265</v>
      </c>
      <c r="I31" s="361">
        <v>265</v>
      </c>
      <c r="J31" s="361">
        <v>265</v>
      </c>
      <c r="K31" s="361">
        <v>265</v>
      </c>
      <c r="L31" s="361" t="s">
        <v>281</v>
      </c>
      <c r="M31" s="460" t="s">
        <v>281</v>
      </c>
      <c r="N31" s="461">
        <v>265</v>
      </c>
      <c r="P31" s="373"/>
      <c r="Q31" s="367"/>
      <c r="R31" s="458"/>
    </row>
    <row r="32" spans="2:18" ht="20.149999999999999" customHeight="1">
      <c r="B32" s="453"/>
      <c r="C32" s="418" t="s">
        <v>353</v>
      </c>
      <c r="D32" s="418" t="s">
        <v>364</v>
      </c>
      <c r="E32" s="418" t="s">
        <v>27</v>
      </c>
      <c r="F32" s="418" t="s">
        <v>355</v>
      </c>
      <c r="G32" s="361">
        <v>225.22</v>
      </c>
      <c r="H32" s="361">
        <v>225.22</v>
      </c>
      <c r="I32" s="361">
        <v>225.22</v>
      </c>
      <c r="J32" s="361">
        <v>225.22</v>
      </c>
      <c r="K32" s="361">
        <v>225.22</v>
      </c>
      <c r="L32" s="361" t="s">
        <v>281</v>
      </c>
      <c r="M32" s="460" t="s">
        <v>281</v>
      </c>
      <c r="N32" s="461">
        <v>225.22</v>
      </c>
      <c r="P32" s="373"/>
      <c r="Q32" s="367"/>
      <c r="R32" s="458"/>
    </row>
    <row r="33" spans="1:18" ht="20.149999999999999" customHeight="1">
      <c r="B33" s="453"/>
      <c r="C33" s="418" t="s">
        <v>362</v>
      </c>
      <c r="D33" s="418" t="s">
        <v>364</v>
      </c>
      <c r="E33" s="418" t="s">
        <v>27</v>
      </c>
      <c r="F33" s="418" t="s">
        <v>355</v>
      </c>
      <c r="G33" s="361">
        <v>270</v>
      </c>
      <c r="H33" s="361">
        <v>270</v>
      </c>
      <c r="I33" s="361">
        <v>270</v>
      </c>
      <c r="J33" s="361">
        <v>270</v>
      </c>
      <c r="K33" s="361">
        <v>270</v>
      </c>
      <c r="L33" s="361" t="s">
        <v>281</v>
      </c>
      <c r="M33" s="460" t="s">
        <v>281</v>
      </c>
      <c r="N33" s="461">
        <v>270</v>
      </c>
      <c r="P33" s="373"/>
      <c r="Q33" s="367"/>
      <c r="R33" s="458"/>
    </row>
    <row r="34" spans="1:18" ht="20.149999999999999" customHeight="1">
      <c r="B34" s="453"/>
      <c r="C34" s="418" t="s">
        <v>356</v>
      </c>
      <c r="D34" s="418" t="s">
        <v>364</v>
      </c>
      <c r="E34" s="418" t="s">
        <v>27</v>
      </c>
      <c r="F34" s="418" t="s">
        <v>355</v>
      </c>
      <c r="G34" s="361">
        <v>160</v>
      </c>
      <c r="H34" s="361">
        <v>160</v>
      </c>
      <c r="I34" s="361">
        <v>160</v>
      </c>
      <c r="J34" s="361">
        <v>160</v>
      </c>
      <c r="K34" s="361">
        <v>160</v>
      </c>
      <c r="L34" s="361" t="s">
        <v>281</v>
      </c>
      <c r="M34" s="460" t="s">
        <v>281</v>
      </c>
      <c r="N34" s="461">
        <v>160</v>
      </c>
      <c r="P34" s="373"/>
      <c r="Q34" s="367"/>
      <c r="R34" s="458"/>
    </row>
    <row r="35" spans="1:18" ht="20.149999999999999" customHeight="1">
      <c r="B35" s="453"/>
      <c r="C35" s="418" t="s">
        <v>358</v>
      </c>
      <c r="D35" s="418" t="s">
        <v>364</v>
      </c>
      <c r="E35" s="418" t="s">
        <v>27</v>
      </c>
      <c r="F35" s="418" t="s">
        <v>355</v>
      </c>
      <c r="G35" s="361">
        <v>202</v>
      </c>
      <c r="H35" s="361">
        <v>202</v>
      </c>
      <c r="I35" s="361">
        <v>202</v>
      </c>
      <c r="J35" s="361">
        <v>202</v>
      </c>
      <c r="K35" s="361">
        <v>202</v>
      </c>
      <c r="L35" s="361" t="s">
        <v>281</v>
      </c>
      <c r="M35" s="460" t="s">
        <v>281</v>
      </c>
      <c r="N35" s="461">
        <v>202</v>
      </c>
      <c r="P35" s="373"/>
      <c r="Q35" s="367"/>
      <c r="R35" s="458"/>
    </row>
    <row r="36" spans="1:18" s="466" customFormat="1" ht="20.149999999999999" customHeight="1">
      <c r="A36" s="462"/>
      <c r="B36" s="453"/>
      <c r="C36" s="418" t="s">
        <v>359</v>
      </c>
      <c r="D36" s="418" t="s">
        <v>364</v>
      </c>
      <c r="E36" s="418" t="s">
        <v>27</v>
      </c>
      <c r="F36" s="418" t="s">
        <v>355</v>
      </c>
      <c r="G36" s="463">
        <v>215</v>
      </c>
      <c r="H36" s="463">
        <v>215</v>
      </c>
      <c r="I36" s="463">
        <v>215</v>
      </c>
      <c r="J36" s="463">
        <v>215</v>
      </c>
      <c r="K36" s="463">
        <v>215</v>
      </c>
      <c r="L36" s="463" t="s">
        <v>281</v>
      </c>
      <c r="M36" s="464" t="s">
        <v>281</v>
      </c>
      <c r="N36" s="465">
        <v>215</v>
      </c>
      <c r="P36" s="373"/>
      <c r="Q36" s="367"/>
      <c r="R36" s="467"/>
    </row>
    <row r="37" spans="1:18" ht="20.149999999999999" customHeight="1">
      <c r="B37" s="459" t="s">
        <v>365</v>
      </c>
      <c r="C37" s="418" t="s">
        <v>366</v>
      </c>
      <c r="D37" s="418" t="s">
        <v>308</v>
      </c>
      <c r="E37" s="418" t="s">
        <v>27</v>
      </c>
      <c r="F37" s="418" t="s">
        <v>367</v>
      </c>
      <c r="G37" s="361">
        <v>87.06</v>
      </c>
      <c r="H37" s="361">
        <v>69</v>
      </c>
      <c r="I37" s="361">
        <v>57</v>
      </c>
      <c r="J37" s="361">
        <v>59</v>
      </c>
      <c r="K37" s="361">
        <v>64</v>
      </c>
      <c r="L37" s="361" t="s">
        <v>281</v>
      </c>
      <c r="M37" s="460" t="s">
        <v>281</v>
      </c>
      <c r="N37" s="461">
        <v>67.209999999999994</v>
      </c>
      <c r="P37" s="373"/>
      <c r="Q37" s="367"/>
      <c r="R37" s="458"/>
    </row>
    <row r="38" spans="1:18" ht="20.149999999999999" customHeight="1">
      <c r="B38" s="453"/>
      <c r="C38" s="418" t="s">
        <v>368</v>
      </c>
      <c r="D38" s="418" t="s">
        <v>308</v>
      </c>
      <c r="E38" s="418" t="s">
        <v>27</v>
      </c>
      <c r="F38" s="418" t="s">
        <v>367</v>
      </c>
      <c r="G38" s="361">
        <v>90</v>
      </c>
      <c r="H38" s="361">
        <v>90</v>
      </c>
      <c r="I38" s="361">
        <v>90</v>
      </c>
      <c r="J38" s="361">
        <v>90</v>
      </c>
      <c r="K38" s="361">
        <v>90</v>
      </c>
      <c r="L38" s="361" t="s">
        <v>281</v>
      </c>
      <c r="M38" s="460" t="s">
        <v>281</v>
      </c>
      <c r="N38" s="461">
        <v>90</v>
      </c>
      <c r="P38" s="373"/>
      <c r="Q38" s="367"/>
      <c r="R38" s="458"/>
    </row>
    <row r="39" spans="1:18" ht="20.149999999999999" customHeight="1">
      <c r="B39" s="453"/>
      <c r="C39" s="418" t="s">
        <v>369</v>
      </c>
      <c r="D39" s="418" t="s">
        <v>308</v>
      </c>
      <c r="E39" s="418" t="s">
        <v>27</v>
      </c>
      <c r="F39" s="418" t="s">
        <v>367</v>
      </c>
      <c r="G39" s="361">
        <v>77</v>
      </c>
      <c r="H39" s="361">
        <v>77</v>
      </c>
      <c r="I39" s="361">
        <v>77</v>
      </c>
      <c r="J39" s="361">
        <v>77</v>
      </c>
      <c r="K39" s="361">
        <v>77</v>
      </c>
      <c r="L39" s="361" t="s">
        <v>281</v>
      </c>
      <c r="M39" s="460" t="s">
        <v>281</v>
      </c>
      <c r="N39" s="461">
        <v>77</v>
      </c>
      <c r="P39" s="373"/>
      <c r="Q39" s="367"/>
      <c r="R39" s="458"/>
    </row>
    <row r="40" spans="1:18" ht="20.149999999999999" customHeight="1">
      <c r="B40" s="459" t="s">
        <v>370</v>
      </c>
      <c r="C40" s="418" t="s">
        <v>366</v>
      </c>
      <c r="D40" s="418" t="s">
        <v>337</v>
      </c>
      <c r="E40" s="418" t="s">
        <v>27</v>
      </c>
      <c r="F40" s="418" t="s">
        <v>371</v>
      </c>
      <c r="G40" s="361">
        <v>33</v>
      </c>
      <c r="H40" s="361">
        <v>33</v>
      </c>
      <c r="I40" s="361">
        <v>36</v>
      </c>
      <c r="J40" s="361">
        <v>42</v>
      </c>
      <c r="K40" s="361">
        <v>48</v>
      </c>
      <c r="L40" s="361" t="s">
        <v>281</v>
      </c>
      <c r="M40" s="460" t="s">
        <v>281</v>
      </c>
      <c r="N40" s="461">
        <v>38.4</v>
      </c>
      <c r="P40" s="373"/>
      <c r="Q40" s="367"/>
      <c r="R40" s="458"/>
    </row>
    <row r="41" spans="1:18" ht="20.149999999999999" customHeight="1">
      <c r="B41" s="453"/>
      <c r="C41" s="418" t="s">
        <v>324</v>
      </c>
      <c r="D41" s="418" t="s">
        <v>337</v>
      </c>
      <c r="E41" s="418" t="s">
        <v>27</v>
      </c>
      <c r="F41" s="418" t="s">
        <v>371</v>
      </c>
      <c r="G41" s="361">
        <v>52.5</v>
      </c>
      <c r="H41" s="361">
        <v>52.5</v>
      </c>
      <c r="I41" s="361">
        <v>52.5</v>
      </c>
      <c r="J41" s="361">
        <v>52.5</v>
      </c>
      <c r="K41" s="361">
        <v>52.5</v>
      </c>
      <c r="L41" s="361" t="s">
        <v>281</v>
      </c>
      <c r="M41" s="460" t="s">
        <v>281</v>
      </c>
      <c r="N41" s="461">
        <v>52.5</v>
      </c>
      <c r="P41" s="373"/>
      <c r="Q41" s="367"/>
      <c r="R41" s="458"/>
    </row>
    <row r="42" spans="1:18" ht="20.149999999999999" customHeight="1">
      <c r="B42" s="453"/>
      <c r="C42" s="418" t="s">
        <v>368</v>
      </c>
      <c r="D42" s="418" t="s">
        <v>337</v>
      </c>
      <c r="E42" s="418" t="s">
        <v>27</v>
      </c>
      <c r="F42" s="418" t="s">
        <v>371</v>
      </c>
      <c r="G42" s="361">
        <v>75</v>
      </c>
      <c r="H42" s="361">
        <v>75</v>
      </c>
      <c r="I42" s="361">
        <v>75</v>
      </c>
      <c r="J42" s="361">
        <v>75</v>
      </c>
      <c r="K42" s="361">
        <v>75</v>
      </c>
      <c r="L42" s="361" t="s">
        <v>281</v>
      </c>
      <c r="M42" s="460" t="s">
        <v>281</v>
      </c>
      <c r="N42" s="461">
        <v>75</v>
      </c>
      <c r="P42" s="373"/>
      <c r="Q42" s="367"/>
      <c r="R42" s="458"/>
    </row>
    <row r="43" spans="1:18" ht="20.149999999999999" customHeight="1">
      <c r="B43" s="453"/>
      <c r="C43" s="418" t="s">
        <v>310</v>
      </c>
      <c r="D43" s="418" t="s">
        <v>337</v>
      </c>
      <c r="E43" s="418" t="s">
        <v>27</v>
      </c>
      <c r="F43" s="418" t="s">
        <v>371</v>
      </c>
      <c r="G43" s="361">
        <v>65</v>
      </c>
      <c r="H43" s="361">
        <v>65</v>
      </c>
      <c r="I43" s="361">
        <v>70</v>
      </c>
      <c r="J43" s="361">
        <v>70</v>
      </c>
      <c r="K43" s="361">
        <v>68</v>
      </c>
      <c r="L43" s="361" t="s">
        <v>281</v>
      </c>
      <c r="M43" s="460" t="s">
        <v>281</v>
      </c>
      <c r="N43" s="461">
        <v>67.89</v>
      </c>
      <c r="P43" s="373"/>
      <c r="Q43" s="367"/>
      <c r="R43" s="458"/>
    </row>
    <row r="44" spans="1:18" ht="20.149999999999999" customHeight="1">
      <c r="B44" s="453"/>
      <c r="C44" s="418" t="s">
        <v>369</v>
      </c>
      <c r="D44" s="418" t="s">
        <v>337</v>
      </c>
      <c r="E44" s="418" t="s">
        <v>27</v>
      </c>
      <c r="F44" s="418" t="s">
        <v>371</v>
      </c>
      <c r="G44" s="361">
        <v>53.2</v>
      </c>
      <c r="H44" s="361">
        <v>53.2</v>
      </c>
      <c r="I44" s="361">
        <v>53.2</v>
      </c>
      <c r="J44" s="361">
        <v>53.2</v>
      </c>
      <c r="K44" s="361">
        <v>53.2</v>
      </c>
      <c r="L44" s="361" t="s">
        <v>281</v>
      </c>
      <c r="M44" s="460" t="s">
        <v>281</v>
      </c>
      <c r="N44" s="461">
        <v>53.2</v>
      </c>
      <c r="P44" s="373"/>
      <c r="Q44" s="367"/>
      <c r="R44" s="458"/>
    </row>
    <row r="45" spans="1:18" ht="20.149999999999999" customHeight="1">
      <c r="B45" s="459" t="s">
        <v>372</v>
      </c>
      <c r="C45" s="418" t="s">
        <v>310</v>
      </c>
      <c r="D45" s="418" t="s">
        <v>373</v>
      </c>
      <c r="E45" s="418" t="s">
        <v>27</v>
      </c>
      <c r="F45" s="418" t="s">
        <v>27</v>
      </c>
      <c r="G45" s="463">
        <v>58</v>
      </c>
      <c r="H45" s="463">
        <v>55</v>
      </c>
      <c r="I45" s="463">
        <v>60</v>
      </c>
      <c r="J45" s="463">
        <v>63</v>
      </c>
      <c r="K45" s="463">
        <v>60</v>
      </c>
      <c r="L45" s="468" t="s">
        <v>281</v>
      </c>
      <c r="M45" s="469" t="s">
        <v>281</v>
      </c>
      <c r="N45" s="465">
        <v>59.22</v>
      </c>
      <c r="P45" s="373"/>
      <c r="Q45" s="367"/>
      <c r="R45" s="458"/>
    </row>
    <row r="46" spans="1:18" ht="20.149999999999999" customHeight="1">
      <c r="B46" s="459" t="s">
        <v>374</v>
      </c>
      <c r="C46" s="418" t="s">
        <v>363</v>
      </c>
      <c r="D46" s="418" t="s">
        <v>308</v>
      </c>
      <c r="E46" s="418" t="s">
        <v>27</v>
      </c>
      <c r="F46" s="418" t="s">
        <v>375</v>
      </c>
      <c r="G46" s="361">
        <v>63.25</v>
      </c>
      <c r="H46" s="361">
        <v>63.25</v>
      </c>
      <c r="I46" s="361">
        <v>63.25</v>
      </c>
      <c r="J46" s="361">
        <v>63.25</v>
      </c>
      <c r="K46" s="361">
        <v>63.25</v>
      </c>
      <c r="L46" s="361" t="s">
        <v>281</v>
      </c>
      <c r="M46" s="460" t="s">
        <v>281</v>
      </c>
      <c r="N46" s="461">
        <v>63.25</v>
      </c>
      <c r="P46" s="373"/>
      <c r="Q46" s="367"/>
      <c r="R46" s="458"/>
    </row>
    <row r="47" spans="1:18" ht="20.149999999999999" customHeight="1">
      <c r="B47" s="453"/>
      <c r="C47" s="418" t="s">
        <v>353</v>
      </c>
      <c r="D47" s="418" t="s">
        <v>308</v>
      </c>
      <c r="E47" s="418" t="s">
        <v>27</v>
      </c>
      <c r="F47" s="418" t="s">
        <v>375</v>
      </c>
      <c r="G47" s="463">
        <v>65</v>
      </c>
      <c r="H47" s="463">
        <v>65</v>
      </c>
      <c r="I47" s="463">
        <v>65</v>
      </c>
      <c r="J47" s="463">
        <v>65</v>
      </c>
      <c r="K47" s="463">
        <v>65</v>
      </c>
      <c r="L47" s="468" t="s">
        <v>281</v>
      </c>
      <c r="M47" s="469" t="s">
        <v>281</v>
      </c>
      <c r="N47" s="465">
        <v>65</v>
      </c>
      <c r="P47" s="373"/>
      <c r="Q47" s="367"/>
      <c r="R47" s="458"/>
    </row>
    <row r="48" spans="1:18" ht="20.149999999999999" customHeight="1">
      <c r="B48" s="453"/>
      <c r="C48" s="418" t="s">
        <v>356</v>
      </c>
      <c r="D48" s="418" t="s">
        <v>308</v>
      </c>
      <c r="E48" s="418" t="s">
        <v>27</v>
      </c>
      <c r="F48" s="418" t="s">
        <v>375</v>
      </c>
      <c r="G48" s="463">
        <v>62.5</v>
      </c>
      <c r="H48" s="463">
        <v>62.5</v>
      </c>
      <c r="I48" s="463">
        <v>62.5</v>
      </c>
      <c r="J48" s="463">
        <v>62.5</v>
      </c>
      <c r="K48" s="463">
        <v>62.5</v>
      </c>
      <c r="L48" s="468" t="s">
        <v>281</v>
      </c>
      <c r="M48" s="469" t="s">
        <v>281</v>
      </c>
      <c r="N48" s="465">
        <v>62.5</v>
      </c>
      <c r="P48" s="373"/>
      <c r="Q48" s="367"/>
      <c r="R48" s="458"/>
    </row>
    <row r="49" spans="1:18" ht="20.149999999999999" customHeight="1">
      <c r="B49" s="453"/>
      <c r="C49" s="418" t="s">
        <v>348</v>
      </c>
      <c r="D49" s="418" t="s">
        <v>308</v>
      </c>
      <c r="E49" s="418" t="s">
        <v>27</v>
      </c>
      <c r="F49" s="418" t="s">
        <v>375</v>
      </c>
      <c r="G49" s="463">
        <v>97</v>
      </c>
      <c r="H49" s="463">
        <v>97</v>
      </c>
      <c r="I49" s="463">
        <v>97</v>
      </c>
      <c r="J49" s="463">
        <v>97</v>
      </c>
      <c r="K49" s="463">
        <v>97</v>
      </c>
      <c r="L49" s="468" t="s">
        <v>281</v>
      </c>
      <c r="M49" s="469" t="s">
        <v>281</v>
      </c>
      <c r="N49" s="465">
        <v>97</v>
      </c>
      <c r="P49" s="373"/>
      <c r="Q49" s="367"/>
      <c r="R49" s="458"/>
    </row>
    <row r="50" spans="1:18" ht="20.149999999999999" customHeight="1">
      <c r="B50" s="453"/>
      <c r="C50" s="418" t="s">
        <v>310</v>
      </c>
      <c r="D50" s="418" t="s">
        <v>308</v>
      </c>
      <c r="E50" s="418" t="s">
        <v>27</v>
      </c>
      <c r="F50" s="418" t="s">
        <v>375</v>
      </c>
      <c r="G50" s="463">
        <v>70</v>
      </c>
      <c r="H50" s="463">
        <v>70</v>
      </c>
      <c r="I50" s="463">
        <v>75</v>
      </c>
      <c r="J50" s="463">
        <v>70</v>
      </c>
      <c r="K50" s="463">
        <v>75</v>
      </c>
      <c r="L50" s="468" t="s">
        <v>281</v>
      </c>
      <c r="M50" s="469" t="s">
        <v>281</v>
      </c>
      <c r="N50" s="465">
        <v>71.930000000000007</v>
      </c>
      <c r="P50" s="373"/>
      <c r="Q50" s="367"/>
      <c r="R50" s="458"/>
    </row>
    <row r="51" spans="1:18" ht="20.149999999999999" customHeight="1">
      <c r="B51" s="453"/>
      <c r="C51" s="418" t="s">
        <v>376</v>
      </c>
      <c r="D51" s="418" t="s">
        <v>308</v>
      </c>
      <c r="E51" s="418" t="s">
        <v>27</v>
      </c>
      <c r="F51" s="418" t="s">
        <v>375</v>
      </c>
      <c r="G51" s="463">
        <v>73</v>
      </c>
      <c r="H51" s="463">
        <v>73</v>
      </c>
      <c r="I51" s="463">
        <v>73</v>
      </c>
      <c r="J51" s="463">
        <v>73</v>
      </c>
      <c r="K51" s="463">
        <v>73</v>
      </c>
      <c r="L51" s="468" t="s">
        <v>281</v>
      </c>
      <c r="M51" s="469" t="s">
        <v>281</v>
      </c>
      <c r="N51" s="465">
        <v>73</v>
      </c>
      <c r="P51" s="373"/>
      <c r="Q51" s="367"/>
      <c r="R51" s="458"/>
    </row>
    <row r="52" spans="1:18" s="466" customFormat="1" ht="20.149999999999999" customHeight="1">
      <c r="A52" s="462"/>
      <c r="B52" s="453"/>
      <c r="C52" s="470" t="s">
        <v>358</v>
      </c>
      <c r="D52" s="418" t="s">
        <v>308</v>
      </c>
      <c r="E52" s="418" t="s">
        <v>27</v>
      </c>
      <c r="F52" s="418" t="s">
        <v>375</v>
      </c>
      <c r="G52" s="463">
        <v>75</v>
      </c>
      <c r="H52" s="463">
        <v>75</v>
      </c>
      <c r="I52" s="463">
        <v>75</v>
      </c>
      <c r="J52" s="463">
        <v>75</v>
      </c>
      <c r="K52" s="463">
        <v>75</v>
      </c>
      <c r="L52" s="463" t="s">
        <v>281</v>
      </c>
      <c r="M52" s="464" t="s">
        <v>281</v>
      </c>
      <c r="N52" s="465">
        <v>75</v>
      </c>
      <c r="P52" s="373"/>
      <c r="Q52" s="367"/>
      <c r="R52" s="467"/>
    </row>
    <row r="53" spans="1:18" s="466" customFormat="1" ht="20.149999999999999" customHeight="1">
      <c r="A53" s="462"/>
      <c r="B53" s="459" t="s">
        <v>377</v>
      </c>
      <c r="C53" s="418" t="s">
        <v>363</v>
      </c>
      <c r="D53" s="418" t="s">
        <v>378</v>
      </c>
      <c r="E53" s="418" t="s">
        <v>27</v>
      </c>
      <c r="F53" s="418" t="s">
        <v>379</v>
      </c>
      <c r="G53" s="463">
        <v>204.8</v>
      </c>
      <c r="H53" s="463">
        <v>204.8</v>
      </c>
      <c r="I53" s="463">
        <v>204.8</v>
      </c>
      <c r="J53" s="463">
        <v>204.8</v>
      </c>
      <c r="K53" s="463">
        <v>204.8</v>
      </c>
      <c r="L53" s="463" t="s">
        <v>281</v>
      </c>
      <c r="M53" s="464" t="s">
        <v>281</v>
      </c>
      <c r="N53" s="465">
        <v>204.8</v>
      </c>
      <c r="P53" s="373"/>
      <c r="Q53" s="367"/>
      <c r="R53" s="467"/>
    </row>
    <row r="54" spans="1:18" ht="20.149999999999999" customHeight="1">
      <c r="B54" s="453"/>
      <c r="C54" s="418" t="s">
        <v>356</v>
      </c>
      <c r="D54" s="418" t="s">
        <v>378</v>
      </c>
      <c r="E54" s="418" t="s">
        <v>27</v>
      </c>
      <c r="F54" s="418" t="s">
        <v>379</v>
      </c>
      <c r="G54" s="463">
        <v>186.53</v>
      </c>
      <c r="H54" s="463">
        <v>186.53</v>
      </c>
      <c r="I54" s="463">
        <v>186.53</v>
      </c>
      <c r="J54" s="463">
        <v>186.53</v>
      </c>
      <c r="K54" s="463">
        <v>186.53</v>
      </c>
      <c r="L54" s="468" t="s">
        <v>281</v>
      </c>
      <c r="M54" s="469" t="s">
        <v>281</v>
      </c>
      <c r="N54" s="465">
        <v>186.53</v>
      </c>
      <c r="P54" s="373"/>
      <c r="Q54" s="367"/>
      <c r="R54" s="458"/>
    </row>
    <row r="55" spans="1:18" s="466" customFormat="1" ht="20.149999999999999" customHeight="1">
      <c r="A55" s="462"/>
      <c r="B55" s="453"/>
      <c r="C55" s="418" t="s">
        <v>317</v>
      </c>
      <c r="D55" s="418" t="s">
        <v>378</v>
      </c>
      <c r="E55" s="418" t="s">
        <v>27</v>
      </c>
      <c r="F55" s="418" t="s">
        <v>379</v>
      </c>
      <c r="G55" s="463">
        <v>337.25</v>
      </c>
      <c r="H55" s="463">
        <v>337.25</v>
      </c>
      <c r="I55" s="463">
        <v>337.25</v>
      </c>
      <c r="J55" s="463">
        <v>337.25</v>
      </c>
      <c r="K55" s="463">
        <v>337.25</v>
      </c>
      <c r="L55" s="463" t="s">
        <v>281</v>
      </c>
      <c r="M55" s="464" t="s">
        <v>281</v>
      </c>
      <c r="N55" s="465">
        <v>337.25</v>
      </c>
      <c r="P55" s="373"/>
      <c r="Q55" s="367"/>
      <c r="R55" s="467"/>
    </row>
    <row r="56" spans="1:18" s="466" customFormat="1" ht="20.149999999999999" customHeight="1">
      <c r="A56" s="462"/>
      <c r="B56" s="453"/>
      <c r="C56" s="418" t="s">
        <v>349</v>
      </c>
      <c r="D56" s="418" t="s">
        <v>378</v>
      </c>
      <c r="E56" s="418" t="s">
        <v>27</v>
      </c>
      <c r="F56" s="418" t="s">
        <v>379</v>
      </c>
      <c r="G56" s="463">
        <v>355</v>
      </c>
      <c r="H56" s="463">
        <v>355</v>
      </c>
      <c r="I56" s="463">
        <v>355</v>
      </c>
      <c r="J56" s="463">
        <v>355</v>
      </c>
      <c r="K56" s="463">
        <v>355</v>
      </c>
      <c r="L56" s="463" t="s">
        <v>281</v>
      </c>
      <c r="M56" s="464" t="s">
        <v>281</v>
      </c>
      <c r="N56" s="465">
        <v>355</v>
      </c>
      <c r="P56" s="373"/>
      <c r="Q56" s="367"/>
      <c r="R56" s="467"/>
    </row>
    <row r="57" spans="1:18" s="466" customFormat="1" ht="20.149999999999999" customHeight="1">
      <c r="A57" s="462"/>
      <c r="B57" s="459" t="s">
        <v>380</v>
      </c>
      <c r="C57" s="418" t="s">
        <v>353</v>
      </c>
      <c r="D57" s="418" t="s">
        <v>308</v>
      </c>
      <c r="E57" s="418" t="s">
        <v>27</v>
      </c>
      <c r="F57" s="418" t="s">
        <v>381</v>
      </c>
      <c r="G57" s="463">
        <v>100</v>
      </c>
      <c r="H57" s="463">
        <v>100</v>
      </c>
      <c r="I57" s="463">
        <v>100</v>
      </c>
      <c r="J57" s="463">
        <v>100</v>
      </c>
      <c r="K57" s="463">
        <v>100</v>
      </c>
      <c r="L57" s="463" t="s">
        <v>281</v>
      </c>
      <c r="M57" s="464" t="s">
        <v>281</v>
      </c>
      <c r="N57" s="465">
        <v>100</v>
      </c>
      <c r="P57" s="373"/>
      <c r="Q57" s="367"/>
      <c r="R57" s="467"/>
    </row>
    <row r="58" spans="1:18" s="466" customFormat="1" ht="20.149999999999999" customHeight="1">
      <c r="A58" s="462"/>
      <c r="B58" s="471"/>
      <c r="C58" s="418" t="s">
        <v>382</v>
      </c>
      <c r="D58" s="418" t="s">
        <v>308</v>
      </c>
      <c r="E58" s="418" t="s">
        <v>27</v>
      </c>
      <c r="F58" s="418" t="s">
        <v>381</v>
      </c>
      <c r="G58" s="361">
        <v>113.54</v>
      </c>
      <c r="H58" s="361">
        <v>113.54</v>
      </c>
      <c r="I58" s="361">
        <v>113.54</v>
      </c>
      <c r="J58" s="361">
        <v>113.54</v>
      </c>
      <c r="K58" s="361">
        <v>113.54</v>
      </c>
      <c r="L58" s="361" t="s">
        <v>281</v>
      </c>
      <c r="M58" s="460" t="s">
        <v>281</v>
      </c>
      <c r="N58" s="461">
        <v>113.54</v>
      </c>
      <c r="P58" s="373"/>
      <c r="Q58" s="367"/>
      <c r="R58" s="467"/>
    </row>
    <row r="59" spans="1:18" ht="20.149999999999999" customHeight="1">
      <c r="B59" s="453" t="s">
        <v>383</v>
      </c>
      <c r="C59" s="418" t="s">
        <v>368</v>
      </c>
      <c r="D59" s="418" t="s">
        <v>384</v>
      </c>
      <c r="E59" s="418" t="s">
        <v>27</v>
      </c>
      <c r="F59" s="418" t="s">
        <v>27</v>
      </c>
      <c r="G59" s="463">
        <v>50</v>
      </c>
      <c r="H59" s="463">
        <v>50</v>
      </c>
      <c r="I59" s="463">
        <v>50</v>
      </c>
      <c r="J59" s="463">
        <v>50</v>
      </c>
      <c r="K59" s="463">
        <v>50</v>
      </c>
      <c r="L59" s="468" t="s">
        <v>281</v>
      </c>
      <c r="M59" s="469" t="s">
        <v>281</v>
      </c>
      <c r="N59" s="465">
        <v>50</v>
      </c>
      <c r="P59" s="373"/>
      <c r="Q59" s="367"/>
      <c r="R59" s="458"/>
    </row>
    <row r="60" spans="1:18" ht="20.149999999999999" customHeight="1">
      <c r="B60" s="459" t="s">
        <v>385</v>
      </c>
      <c r="C60" s="418" t="s">
        <v>324</v>
      </c>
      <c r="D60" s="418" t="s">
        <v>337</v>
      </c>
      <c r="E60" s="418" t="s">
        <v>27</v>
      </c>
      <c r="F60" s="418" t="s">
        <v>27</v>
      </c>
      <c r="G60" s="463">
        <v>283.66000000000003</v>
      </c>
      <c r="H60" s="463">
        <v>283.66000000000003</v>
      </c>
      <c r="I60" s="463">
        <v>283.66000000000003</v>
      </c>
      <c r="J60" s="463">
        <v>283.66000000000003</v>
      </c>
      <c r="K60" s="463">
        <v>283.66000000000003</v>
      </c>
      <c r="L60" s="468" t="s">
        <v>281</v>
      </c>
      <c r="M60" s="469" t="s">
        <v>281</v>
      </c>
      <c r="N60" s="465">
        <v>283.66000000000003</v>
      </c>
      <c r="P60" s="373"/>
      <c r="Q60" s="367"/>
      <c r="R60" s="458"/>
    </row>
    <row r="61" spans="1:18" ht="20.149999999999999" customHeight="1">
      <c r="B61" s="459" t="s">
        <v>386</v>
      </c>
      <c r="C61" s="418" t="s">
        <v>366</v>
      </c>
      <c r="D61" s="418" t="s">
        <v>387</v>
      </c>
      <c r="E61" s="418" t="s">
        <v>27</v>
      </c>
      <c r="F61" s="418" t="s">
        <v>27</v>
      </c>
      <c r="G61" s="361">
        <v>257</v>
      </c>
      <c r="H61" s="361">
        <v>250.5</v>
      </c>
      <c r="I61" s="361">
        <v>232</v>
      </c>
      <c r="J61" s="361">
        <v>215</v>
      </c>
      <c r="K61" s="361">
        <v>219</v>
      </c>
      <c r="L61" s="362" t="s">
        <v>281</v>
      </c>
      <c r="M61" s="472" t="s">
        <v>281</v>
      </c>
      <c r="N61" s="461">
        <v>234.7</v>
      </c>
      <c r="P61" s="373"/>
      <c r="Q61" s="367"/>
      <c r="R61" s="458"/>
    </row>
    <row r="62" spans="1:18" ht="20.149999999999999" customHeight="1">
      <c r="B62" s="453"/>
      <c r="C62" s="418" t="s">
        <v>324</v>
      </c>
      <c r="D62" s="418" t="s">
        <v>387</v>
      </c>
      <c r="E62" s="418" t="s">
        <v>27</v>
      </c>
      <c r="F62" s="418" t="s">
        <v>27</v>
      </c>
      <c r="G62" s="361">
        <v>500</v>
      </c>
      <c r="H62" s="361">
        <v>500</v>
      </c>
      <c r="I62" s="361">
        <v>500</v>
      </c>
      <c r="J62" s="361">
        <v>500</v>
      </c>
      <c r="K62" s="361">
        <v>500</v>
      </c>
      <c r="L62" s="362" t="s">
        <v>281</v>
      </c>
      <c r="M62" s="472" t="s">
        <v>281</v>
      </c>
      <c r="N62" s="461">
        <v>500</v>
      </c>
      <c r="P62" s="373"/>
      <c r="Q62" s="367"/>
      <c r="R62" s="458"/>
    </row>
    <row r="63" spans="1:18" ht="20.149999999999999" customHeight="1">
      <c r="B63" s="453"/>
      <c r="C63" s="418" t="s">
        <v>346</v>
      </c>
      <c r="D63" s="418" t="s">
        <v>387</v>
      </c>
      <c r="E63" s="418" t="s">
        <v>27</v>
      </c>
      <c r="F63" s="418" t="s">
        <v>27</v>
      </c>
      <c r="G63" s="361">
        <v>521.04</v>
      </c>
      <c r="H63" s="361">
        <v>521.04</v>
      </c>
      <c r="I63" s="361">
        <v>521.04</v>
      </c>
      <c r="J63" s="361">
        <v>521.04</v>
      </c>
      <c r="K63" s="361">
        <v>521.04</v>
      </c>
      <c r="L63" s="362" t="s">
        <v>281</v>
      </c>
      <c r="M63" s="472" t="s">
        <v>281</v>
      </c>
      <c r="N63" s="461">
        <v>521.04</v>
      </c>
      <c r="P63" s="373"/>
      <c r="Q63" s="367"/>
      <c r="R63" s="458"/>
    </row>
    <row r="64" spans="1:18" ht="20.149999999999999" customHeight="1">
      <c r="B64" s="453"/>
      <c r="C64" s="418" t="s">
        <v>347</v>
      </c>
      <c r="D64" s="418" t="s">
        <v>387</v>
      </c>
      <c r="E64" s="418" t="s">
        <v>27</v>
      </c>
      <c r="F64" s="418" t="s">
        <v>27</v>
      </c>
      <c r="G64" s="361">
        <v>382</v>
      </c>
      <c r="H64" s="361">
        <v>382</v>
      </c>
      <c r="I64" s="361">
        <v>382</v>
      </c>
      <c r="J64" s="361">
        <v>382</v>
      </c>
      <c r="K64" s="361">
        <v>382</v>
      </c>
      <c r="L64" s="362" t="s">
        <v>281</v>
      </c>
      <c r="M64" s="472" t="s">
        <v>281</v>
      </c>
      <c r="N64" s="461">
        <v>382</v>
      </c>
      <c r="P64" s="373"/>
      <c r="Q64" s="367"/>
      <c r="R64" s="458"/>
    </row>
    <row r="65" spans="1:18" ht="20.149999999999999" customHeight="1">
      <c r="B65" s="453"/>
      <c r="C65" s="418" t="s">
        <v>368</v>
      </c>
      <c r="D65" s="418" t="s">
        <v>387</v>
      </c>
      <c r="E65" s="418" t="s">
        <v>27</v>
      </c>
      <c r="F65" s="418" t="s">
        <v>27</v>
      </c>
      <c r="G65" s="361">
        <v>280</v>
      </c>
      <c r="H65" s="361">
        <v>280</v>
      </c>
      <c r="I65" s="361">
        <v>280</v>
      </c>
      <c r="J65" s="361">
        <v>280</v>
      </c>
      <c r="K65" s="361">
        <v>280</v>
      </c>
      <c r="L65" s="362" t="s">
        <v>281</v>
      </c>
      <c r="M65" s="472" t="s">
        <v>281</v>
      </c>
      <c r="N65" s="461">
        <v>280</v>
      </c>
      <c r="P65" s="373"/>
      <c r="Q65" s="367"/>
      <c r="R65" s="458"/>
    </row>
    <row r="66" spans="1:18" ht="20.149999999999999" customHeight="1">
      <c r="B66" s="453"/>
      <c r="C66" s="418" t="s">
        <v>350</v>
      </c>
      <c r="D66" s="418" t="s">
        <v>387</v>
      </c>
      <c r="E66" s="418" t="s">
        <v>27</v>
      </c>
      <c r="F66" s="418" t="s">
        <v>27</v>
      </c>
      <c r="G66" s="361">
        <v>545</v>
      </c>
      <c r="H66" s="361">
        <v>545</v>
      </c>
      <c r="I66" s="361">
        <v>545</v>
      </c>
      <c r="J66" s="361">
        <v>545</v>
      </c>
      <c r="K66" s="361">
        <v>545</v>
      </c>
      <c r="L66" s="362" t="s">
        <v>281</v>
      </c>
      <c r="M66" s="472" t="s">
        <v>281</v>
      </c>
      <c r="N66" s="461">
        <v>545</v>
      </c>
      <c r="P66" s="373"/>
      <c r="Q66" s="367"/>
      <c r="R66" s="458"/>
    </row>
    <row r="67" spans="1:18" ht="20.149999999999999" customHeight="1">
      <c r="B67" s="453"/>
      <c r="C67" s="418" t="s">
        <v>351</v>
      </c>
      <c r="D67" s="418" t="s">
        <v>387</v>
      </c>
      <c r="E67" s="418" t="s">
        <v>27</v>
      </c>
      <c r="F67" s="418" t="s">
        <v>27</v>
      </c>
      <c r="G67" s="361">
        <v>497.46</v>
      </c>
      <c r="H67" s="361">
        <v>497.46</v>
      </c>
      <c r="I67" s="361">
        <v>497.46</v>
      </c>
      <c r="J67" s="361">
        <v>497.46</v>
      </c>
      <c r="K67" s="361">
        <v>497.46</v>
      </c>
      <c r="L67" s="362" t="s">
        <v>281</v>
      </c>
      <c r="M67" s="472" t="s">
        <v>281</v>
      </c>
      <c r="N67" s="461">
        <v>497.46</v>
      </c>
      <c r="P67" s="373"/>
      <c r="Q67" s="367"/>
      <c r="R67" s="458"/>
    </row>
    <row r="68" spans="1:18" ht="20.149999999999999" customHeight="1">
      <c r="B68" s="453"/>
      <c r="C68" s="418" t="s">
        <v>294</v>
      </c>
      <c r="D68" s="418" t="s">
        <v>308</v>
      </c>
      <c r="E68" s="418" t="s">
        <v>27</v>
      </c>
      <c r="F68" s="418" t="s">
        <v>27</v>
      </c>
      <c r="G68" s="361">
        <v>600</v>
      </c>
      <c r="H68" s="361">
        <v>600</v>
      </c>
      <c r="I68" s="361">
        <v>600</v>
      </c>
      <c r="J68" s="361">
        <v>600</v>
      </c>
      <c r="K68" s="361">
        <v>600</v>
      </c>
      <c r="L68" s="362" t="s">
        <v>281</v>
      </c>
      <c r="M68" s="472" t="s">
        <v>281</v>
      </c>
      <c r="N68" s="461">
        <v>600</v>
      </c>
      <c r="P68" s="373"/>
      <c r="Q68" s="367"/>
      <c r="R68" s="458"/>
    </row>
    <row r="69" spans="1:18" ht="20.149999999999999" customHeight="1">
      <c r="B69" s="453"/>
      <c r="C69" s="470" t="s">
        <v>349</v>
      </c>
      <c r="D69" s="418" t="s">
        <v>308</v>
      </c>
      <c r="E69" s="418" t="s">
        <v>27</v>
      </c>
      <c r="F69" s="418" t="s">
        <v>27</v>
      </c>
      <c r="G69" s="361">
        <v>295</v>
      </c>
      <c r="H69" s="361">
        <v>295</v>
      </c>
      <c r="I69" s="361">
        <v>295</v>
      </c>
      <c r="J69" s="361">
        <v>295</v>
      </c>
      <c r="K69" s="361">
        <v>295</v>
      </c>
      <c r="L69" s="362" t="s">
        <v>281</v>
      </c>
      <c r="M69" s="472" t="s">
        <v>281</v>
      </c>
      <c r="N69" s="461">
        <v>295</v>
      </c>
      <c r="P69" s="373"/>
      <c r="Q69" s="367"/>
      <c r="R69" s="458"/>
    </row>
    <row r="70" spans="1:18" ht="20.149999999999999" customHeight="1">
      <c r="B70" s="459" t="s">
        <v>388</v>
      </c>
      <c r="C70" s="418" t="s">
        <v>310</v>
      </c>
      <c r="D70" s="418" t="s">
        <v>389</v>
      </c>
      <c r="E70" s="418" t="s">
        <v>279</v>
      </c>
      <c r="F70" s="418" t="s">
        <v>27</v>
      </c>
      <c r="G70" s="361">
        <v>80</v>
      </c>
      <c r="H70" s="361">
        <v>80</v>
      </c>
      <c r="I70" s="361">
        <v>75</v>
      </c>
      <c r="J70" s="361">
        <v>72</v>
      </c>
      <c r="K70" s="361">
        <v>70</v>
      </c>
      <c r="L70" s="362" t="s">
        <v>281</v>
      </c>
      <c r="M70" s="472" t="s">
        <v>281</v>
      </c>
      <c r="N70" s="461">
        <v>75.41</v>
      </c>
      <c r="P70" s="373"/>
      <c r="Q70" s="367"/>
      <c r="R70" s="458"/>
    </row>
    <row r="71" spans="1:18" ht="20.149999999999999" customHeight="1">
      <c r="B71" s="453"/>
      <c r="C71" s="418" t="s">
        <v>310</v>
      </c>
      <c r="D71" s="418" t="s">
        <v>390</v>
      </c>
      <c r="E71" s="418" t="s">
        <v>279</v>
      </c>
      <c r="F71" s="418" t="s">
        <v>391</v>
      </c>
      <c r="G71" s="361">
        <v>80</v>
      </c>
      <c r="H71" s="361">
        <v>72</v>
      </c>
      <c r="I71" s="361">
        <v>72</v>
      </c>
      <c r="J71" s="361">
        <v>70</v>
      </c>
      <c r="K71" s="361">
        <v>70</v>
      </c>
      <c r="L71" s="362" t="s">
        <v>281</v>
      </c>
      <c r="M71" s="472" t="s">
        <v>281</v>
      </c>
      <c r="N71" s="461">
        <v>72.81</v>
      </c>
      <c r="P71" s="373"/>
      <c r="Q71" s="367"/>
      <c r="R71" s="458"/>
    </row>
    <row r="72" spans="1:18" ht="20.149999999999999" customHeight="1">
      <c r="B72" s="453"/>
      <c r="C72" s="418" t="s">
        <v>324</v>
      </c>
      <c r="D72" s="418" t="s">
        <v>392</v>
      </c>
      <c r="E72" s="418" t="s">
        <v>279</v>
      </c>
      <c r="F72" s="418" t="s">
        <v>391</v>
      </c>
      <c r="G72" s="361">
        <v>116.67</v>
      </c>
      <c r="H72" s="361">
        <v>116.67</v>
      </c>
      <c r="I72" s="361">
        <v>116.67</v>
      </c>
      <c r="J72" s="361">
        <v>116.67</v>
      </c>
      <c r="K72" s="361">
        <v>116.67</v>
      </c>
      <c r="L72" s="362" t="s">
        <v>281</v>
      </c>
      <c r="M72" s="472" t="s">
        <v>281</v>
      </c>
      <c r="N72" s="461">
        <v>116.67</v>
      </c>
      <c r="P72" s="373"/>
      <c r="Q72" s="367"/>
      <c r="R72" s="458"/>
    </row>
    <row r="73" spans="1:18" ht="20.149999999999999" customHeight="1">
      <c r="B73" s="453"/>
      <c r="C73" s="418" t="s">
        <v>382</v>
      </c>
      <c r="D73" s="418" t="s">
        <v>392</v>
      </c>
      <c r="E73" s="418" t="s">
        <v>279</v>
      </c>
      <c r="F73" s="418" t="s">
        <v>391</v>
      </c>
      <c r="G73" s="361">
        <v>60</v>
      </c>
      <c r="H73" s="361">
        <v>60</v>
      </c>
      <c r="I73" s="361">
        <v>60</v>
      </c>
      <c r="J73" s="361">
        <v>60</v>
      </c>
      <c r="K73" s="361">
        <v>60</v>
      </c>
      <c r="L73" s="362" t="s">
        <v>281</v>
      </c>
      <c r="M73" s="472" t="s">
        <v>281</v>
      </c>
      <c r="N73" s="461">
        <v>60</v>
      </c>
      <c r="P73" s="373"/>
      <c r="Q73" s="367"/>
      <c r="R73" s="458"/>
    </row>
    <row r="74" spans="1:18" ht="20.149999999999999" customHeight="1">
      <c r="B74" s="453"/>
      <c r="C74" s="418" t="s">
        <v>310</v>
      </c>
      <c r="D74" s="418" t="s">
        <v>392</v>
      </c>
      <c r="E74" s="418" t="s">
        <v>279</v>
      </c>
      <c r="F74" s="418" t="s">
        <v>391</v>
      </c>
      <c r="G74" s="361">
        <v>75</v>
      </c>
      <c r="H74" s="361">
        <v>70</v>
      </c>
      <c r="I74" s="361">
        <v>75</v>
      </c>
      <c r="J74" s="361">
        <v>80</v>
      </c>
      <c r="K74" s="361">
        <v>80</v>
      </c>
      <c r="L74" s="362" t="s">
        <v>281</v>
      </c>
      <c r="M74" s="472" t="s">
        <v>281</v>
      </c>
      <c r="N74" s="461">
        <v>75.78</v>
      </c>
      <c r="P74" s="373"/>
      <c r="Q74" s="367"/>
      <c r="R74" s="458"/>
    </row>
    <row r="75" spans="1:18" ht="20.149999999999999" customHeight="1">
      <c r="B75" s="453"/>
      <c r="C75" s="418" t="s">
        <v>346</v>
      </c>
      <c r="D75" s="418" t="s">
        <v>308</v>
      </c>
      <c r="E75" s="418" t="s">
        <v>279</v>
      </c>
      <c r="F75" s="418" t="s">
        <v>391</v>
      </c>
      <c r="G75" s="361">
        <v>352</v>
      </c>
      <c r="H75" s="361">
        <v>352</v>
      </c>
      <c r="I75" s="361">
        <v>352</v>
      </c>
      <c r="J75" s="361">
        <v>352</v>
      </c>
      <c r="K75" s="361">
        <v>352</v>
      </c>
      <c r="L75" s="362" t="s">
        <v>281</v>
      </c>
      <c r="M75" s="472" t="s">
        <v>281</v>
      </c>
      <c r="N75" s="461">
        <v>352</v>
      </c>
      <c r="P75" s="373"/>
      <c r="Q75" s="367"/>
      <c r="R75" s="458"/>
    </row>
    <row r="76" spans="1:18" ht="20.149999999999999" customHeight="1">
      <c r="B76" s="453"/>
      <c r="C76" s="418" t="s">
        <v>294</v>
      </c>
      <c r="D76" s="418" t="s">
        <v>308</v>
      </c>
      <c r="E76" s="418" t="s">
        <v>279</v>
      </c>
      <c r="F76" s="418" t="s">
        <v>391</v>
      </c>
      <c r="G76" s="361">
        <v>152</v>
      </c>
      <c r="H76" s="361">
        <v>152</v>
      </c>
      <c r="I76" s="361">
        <v>152</v>
      </c>
      <c r="J76" s="361">
        <v>152</v>
      </c>
      <c r="K76" s="361">
        <v>152</v>
      </c>
      <c r="L76" s="362" t="s">
        <v>281</v>
      </c>
      <c r="M76" s="472" t="s">
        <v>281</v>
      </c>
      <c r="N76" s="461">
        <v>152</v>
      </c>
      <c r="P76" s="373"/>
      <c r="Q76" s="367"/>
      <c r="R76" s="458"/>
    </row>
    <row r="77" spans="1:18" s="466" customFormat="1" ht="20.149999999999999" customHeight="1">
      <c r="A77" s="462"/>
      <c r="B77" s="453"/>
      <c r="C77" s="418" t="s">
        <v>349</v>
      </c>
      <c r="D77" s="418" t="s">
        <v>308</v>
      </c>
      <c r="E77" s="418" t="s">
        <v>279</v>
      </c>
      <c r="F77" s="418" t="s">
        <v>391</v>
      </c>
      <c r="G77" s="361">
        <v>182</v>
      </c>
      <c r="H77" s="361">
        <v>182</v>
      </c>
      <c r="I77" s="361">
        <v>182</v>
      </c>
      <c r="J77" s="361">
        <v>182</v>
      </c>
      <c r="K77" s="361">
        <v>182</v>
      </c>
      <c r="L77" s="361" t="s">
        <v>281</v>
      </c>
      <c r="M77" s="460" t="s">
        <v>281</v>
      </c>
      <c r="N77" s="461">
        <v>182</v>
      </c>
      <c r="P77" s="373"/>
      <c r="Q77" s="367"/>
      <c r="R77" s="467"/>
    </row>
    <row r="78" spans="1:18" s="466" customFormat="1" ht="20.149999999999999" customHeight="1">
      <c r="A78" s="462"/>
      <c r="B78" s="453"/>
      <c r="C78" s="418" t="s">
        <v>351</v>
      </c>
      <c r="D78" s="418" t="s">
        <v>308</v>
      </c>
      <c r="E78" s="418" t="s">
        <v>279</v>
      </c>
      <c r="F78" s="418" t="s">
        <v>391</v>
      </c>
      <c r="G78" s="361">
        <v>474.2</v>
      </c>
      <c r="H78" s="361">
        <v>474.2</v>
      </c>
      <c r="I78" s="361">
        <v>474.2</v>
      </c>
      <c r="J78" s="361">
        <v>474.2</v>
      </c>
      <c r="K78" s="361">
        <v>474.2</v>
      </c>
      <c r="L78" s="361" t="s">
        <v>281</v>
      </c>
      <c r="M78" s="460" t="s">
        <v>281</v>
      </c>
      <c r="N78" s="461">
        <v>474.2</v>
      </c>
      <c r="P78" s="373"/>
      <c r="Q78" s="367"/>
      <c r="R78" s="467"/>
    </row>
    <row r="79" spans="1:18" s="466" customFormat="1" ht="20.149999999999999" customHeight="1">
      <c r="A79" s="462"/>
      <c r="B79" s="453"/>
      <c r="C79" s="418" t="s">
        <v>357</v>
      </c>
      <c r="D79" s="418" t="s">
        <v>308</v>
      </c>
      <c r="E79" s="418" t="s">
        <v>279</v>
      </c>
      <c r="F79" s="418" t="s">
        <v>391</v>
      </c>
      <c r="G79" s="361">
        <v>73</v>
      </c>
      <c r="H79" s="361">
        <v>73</v>
      </c>
      <c r="I79" s="361">
        <v>73</v>
      </c>
      <c r="J79" s="361">
        <v>73</v>
      </c>
      <c r="K79" s="361">
        <v>73</v>
      </c>
      <c r="L79" s="361" t="s">
        <v>281</v>
      </c>
      <c r="M79" s="460" t="s">
        <v>281</v>
      </c>
      <c r="N79" s="461">
        <v>73</v>
      </c>
      <c r="P79" s="373"/>
      <c r="Q79" s="367"/>
      <c r="R79" s="467"/>
    </row>
    <row r="80" spans="1:18" s="466" customFormat="1" ht="20.149999999999999" customHeight="1">
      <c r="A80" s="462"/>
      <c r="B80" s="453"/>
      <c r="C80" s="418" t="s">
        <v>358</v>
      </c>
      <c r="D80" s="418" t="s">
        <v>308</v>
      </c>
      <c r="E80" s="418" t="s">
        <v>279</v>
      </c>
      <c r="F80" s="418" t="s">
        <v>391</v>
      </c>
      <c r="G80" s="361">
        <v>48.2</v>
      </c>
      <c r="H80" s="361">
        <v>48.2</v>
      </c>
      <c r="I80" s="361">
        <v>48.2</v>
      </c>
      <c r="J80" s="361">
        <v>48.2</v>
      </c>
      <c r="K80" s="361">
        <v>48.2</v>
      </c>
      <c r="L80" s="361" t="s">
        <v>281</v>
      </c>
      <c r="M80" s="460" t="s">
        <v>281</v>
      </c>
      <c r="N80" s="461">
        <v>48.2</v>
      </c>
      <c r="P80" s="373"/>
      <c r="Q80" s="367"/>
      <c r="R80" s="467"/>
    </row>
    <row r="81" spans="1:18" s="466" customFormat="1" ht="20.149999999999999" customHeight="1">
      <c r="A81" s="462"/>
      <c r="B81" s="459" t="s">
        <v>393</v>
      </c>
      <c r="C81" s="470" t="s">
        <v>310</v>
      </c>
      <c r="D81" s="418" t="s">
        <v>394</v>
      </c>
      <c r="E81" s="418" t="s">
        <v>27</v>
      </c>
      <c r="F81" s="418" t="s">
        <v>27</v>
      </c>
      <c r="G81" s="361">
        <v>60</v>
      </c>
      <c r="H81" s="361">
        <v>60</v>
      </c>
      <c r="I81" s="361">
        <v>58</v>
      </c>
      <c r="J81" s="361">
        <v>60</v>
      </c>
      <c r="K81" s="361">
        <v>55</v>
      </c>
      <c r="L81" s="361" t="s">
        <v>281</v>
      </c>
      <c r="M81" s="460" t="s">
        <v>281</v>
      </c>
      <c r="N81" s="461">
        <v>57.95</v>
      </c>
      <c r="P81" s="373"/>
      <c r="Q81" s="367"/>
      <c r="R81" s="467"/>
    </row>
    <row r="82" spans="1:18" s="466" customFormat="1" ht="20.149999999999999" customHeight="1">
      <c r="A82" s="462"/>
      <c r="B82" s="453"/>
      <c r="C82" s="418" t="s">
        <v>310</v>
      </c>
      <c r="D82" s="418" t="s">
        <v>395</v>
      </c>
      <c r="E82" s="418" t="s">
        <v>27</v>
      </c>
      <c r="F82" s="418" t="s">
        <v>27</v>
      </c>
      <c r="G82" s="361">
        <v>78</v>
      </c>
      <c r="H82" s="361">
        <v>70</v>
      </c>
      <c r="I82" s="361">
        <v>65</v>
      </c>
      <c r="J82" s="361">
        <v>68</v>
      </c>
      <c r="K82" s="361">
        <v>63</v>
      </c>
      <c r="L82" s="361" t="s">
        <v>281</v>
      </c>
      <c r="M82" s="460" t="s">
        <v>281</v>
      </c>
      <c r="N82" s="461">
        <v>69.16</v>
      </c>
      <c r="P82" s="373"/>
      <c r="Q82" s="367"/>
      <c r="R82" s="467"/>
    </row>
    <row r="83" spans="1:18" s="466" customFormat="1" ht="20.149999999999999" customHeight="1">
      <c r="A83" s="462"/>
      <c r="B83" s="453"/>
      <c r="C83" s="418" t="s">
        <v>310</v>
      </c>
      <c r="D83" s="418" t="s">
        <v>396</v>
      </c>
      <c r="E83" s="418" t="s">
        <v>27</v>
      </c>
      <c r="F83" s="418" t="s">
        <v>27</v>
      </c>
      <c r="G83" s="361">
        <v>60</v>
      </c>
      <c r="H83" s="361">
        <v>58</v>
      </c>
      <c r="I83" s="361">
        <v>60</v>
      </c>
      <c r="J83" s="361">
        <v>55</v>
      </c>
      <c r="K83" s="361">
        <v>50</v>
      </c>
      <c r="L83" s="361" t="s">
        <v>281</v>
      </c>
      <c r="M83" s="460" t="s">
        <v>281</v>
      </c>
      <c r="N83" s="461">
        <v>56.19</v>
      </c>
      <c r="P83" s="373"/>
      <c r="Q83" s="367"/>
      <c r="R83" s="467"/>
    </row>
    <row r="84" spans="1:18" s="466" customFormat="1" ht="20.149999999999999" customHeight="1">
      <c r="A84" s="462"/>
      <c r="B84" s="453"/>
      <c r="C84" s="470" t="s">
        <v>310</v>
      </c>
      <c r="D84" s="418" t="s">
        <v>397</v>
      </c>
      <c r="E84" s="418" t="s">
        <v>27</v>
      </c>
      <c r="F84" s="418" t="s">
        <v>27</v>
      </c>
      <c r="G84" s="361">
        <v>70</v>
      </c>
      <c r="H84" s="361">
        <v>73</v>
      </c>
      <c r="I84" s="361">
        <v>75</v>
      </c>
      <c r="J84" s="361">
        <v>70</v>
      </c>
      <c r="K84" s="361">
        <v>68</v>
      </c>
      <c r="L84" s="361" t="s">
        <v>281</v>
      </c>
      <c r="M84" s="460" t="s">
        <v>281</v>
      </c>
      <c r="N84" s="461">
        <v>71.47</v>
      </c>
      <c r="P84" s="373"/>
      <c r="Q84" s="367"/>
      <c r="R84" s="467"/>
    </row>
    <row r="85" spans="1:18" s="466" customFormat="1" ht="20.149999999999999" customHeight="1">
      <c r="A85" s="462"/>
      <c r="B85" s="459" t="s">
        <v>398</v>
      </c>
      <c r="C85" s="470" t="s">
        <v>366</v>
      </c>
      <c r="D85" s="418" t="s">
        <v>399</v>
      </c>
      <c r="E85" s="418" t="s">
        <v>27</v>
      </c>
      <c r="F85" s="418" t="s">
        <v>400</v>
      </c>
      <c r="G85" s="361">
        <v>55</v>
      </c>
      <c r="H85" s="361">
        <v>62.73</v>
      </c>
      <c r="I85" s="361">
        <v>71</v>
      </c>
      <c r="J85" s="361">
        <v>70</v>
      </c>
      <c r="K85" s="361">
        <v>72.73</v>
      </c>
      <c r="L85" s="361" t="s">
        <v>281</v>
      </c>
      <c r="M85" s="460" t="s">
        <v>281</v>
      </c>
      <c r="N85" s="461">
        <v>66.290000000000006</v>
      </c>
      <c r="P85" s="373"/>
      <c r="Q85" s="367"/>
      <c r="R85" s="467"/>
    </row>
    <row r="86" spans="1:18" s="466" customFormat="1" ht="20.149999999999999" customHeight="1">
      <c r="A86" s="462"/>
      <c r="B86" s="453"/>
      <c r="C86" s="470" t="s">
        <v>382</v>
      </c>
      <c r="D86" s="418" t="s">
        <v>399</v>
      </c>
      <c r="E86" s="418" t="s">
        <v>27</v>
      </c>
      <c r="F86" s="418" t="s">
        <v>400</v>
      </c>
      <c r="G86" s="361">
        <v>107</v>
      </c>
      <c r="H86" s="361">
        <v>111</v>
      </c>
      <c r="I86" s="361">
        <v>109</v>
      </c>
      <c r="J86" s="361">
        <v>110</v>
      </c>
      <c r="K86" s="361">
        <v>112</v>
      </c>
      <c r="L86" s="361">
        <v>110</v>
      </c>
      <c r="M86" s="460" t="s">
        <v>281</v>
      </c>
      <c r="N86" s="461">
        <v>109.39</v>
      </c>
      <c r="P86" s="373"/>
      <c r="Q86" s="367"/>
      <c r="R86" s="467"/>
    </row>
    <row r="87" spans="1:18" s="466" customFormat="1" ht="20.149999999999999" customHeight="1">
      <c r="A87" s="462"/>
      <c r="B87" s="453"/>
      <c r="C87" s="470" t="s">
        <v>348</v>
      </c>
      <c r="D87" s="418" t="s">
        <v>401</v>
      </c>
      <c r="E87" s="418" t="s">
        <v>27</v>
      </c>
      <c r="F87" s="418" t="s">
        <v>27</v>
      </c>
      <c r="G87" s="361">
        <v>115.5</v>
      </c>
      <c r="H87" s="361">
        <v>115.5</v>
      </c>
      <c r="I87" s="361">
        <v>115.5</v>
      </c>
      <c r="J87" s="361">
        <v>115.5</v>
      </c>
      <c r="K87" s="361">
        <v>115.5</v>
      </c>
      <c r="L87" s="361" t="s">
        <v>281</v>
      </c>
      <c r="M87" s="460" t="s">
        <v>281</v>
      </c>
      <c r="N87" s="461">
        <v>115.5</v>
      </c>
      <c r="P87" s="373"/>
      <c r="Q87" s="367"/>
      <c r="R87" s="467"/>
    </row>
    <row r="88" spans="1:18" s="466" customFormat="1" ht="20.149999999999999" customHeight="1">
      <c r="A88" s="462"/>
      <c r="B88" s="453"/>
      <c r="C88" s="470" t="s">
        <v>310</v>
      </c>
      <c r="D88" s="418" t="s">
        <v>401</v>
      </c>
      <c r="E88" s="418" t="s">
        <v>27</v>
      </c>
      <c r="F88" s="418" t="s">
        <v>27</v>
      </c>
      <c r="G88" s="361">
        <v>105</v>
      </c>
      <c r="H88" s="361">
        <v>95</v>
      </c>
      <c r="I88" s="361">
        <v>100</v>
      </c>
      <c r="J88" s="361">
        <v>95</v>
      </c>
      <c r="K88" s="361">
        <v>103</v>
      </c>
      <c r="L88" s="361" t="s">
        <v>281</v>
      </c>
      <c r="M88" s="460" t="s">
        <v>281</v>
      </c>
      <c r="N88" s="461">
        <v>100.99</v>
      </c>
      <c r="P88" s="373"/>
      <c r="Q88" s="367"/>
      <c r="R88" s="467"/>
    </row>
    <row r="89" spans="1:18" s="466" customFormat="1" ht="20.149999999999999" customHeight="1">
      <c r="A89" s="462"/>
      <c r="B89" s="453"/>
      <c r="C89" s="470" t="s">
        <v>324</v>
      </c>
      <c r="D89" s="418" t="s">
        <v>402</v>
      </c>
      <c r="E89" s="418" t="s">
        <v>27</v>
      </c>
      <c r="F89" s="418" t="s">
        <v>27</v>
      </c>
      <c r="G89" s="361">
        <v>135</v>
      </c>
      <c r="H89" s="361">
        <v>135</v>
      </c>
      <c r="I89" s="361">
        <v>135</v>
      </c>
      <c r="J89" s="361">
        <v>135</v>
      </c>
      <c r="K89" s="361">
        <v>135</v>
      </c>
      <c r="L89" s="361" t="s">
        <v>281</v>
      </c>
      <c r="M89" s="460" t="s">
        <v>281</v>
      </c>
      <c r="N89" s="461">
        <v>135</v>
      </c>
      <c r="P89" s="373"/>
      <c r="Q89" s="367"/>
      <c r="R89" s="467"/>
    </row>
    <row r="90" spans="1:18" ht="20.149999999999999" customHeight="1">
      <c r="B90" s="459" t="s">
        <v>403</v>
      </c>
      <c r="C90" s="470" t="s">
        <v>310</v>
      </c>
      <c r="D90" s="418" t="s">
        <v>404</v>
      </c>
      <c r="E90" s="418" t="s">
        <v>279</v>
      </c>
      <c r="F90" s="418" t="s">
        <v>405</v>
      </c>
      <c r="G90" s="361">
        <v>84.33</v>
      </c>
      <c r="H90" s="361">
        <v>79.53</v>
      </c>
      <c r="I90" s="361">
        <v>82.88</v>
      </c>
      <c r="J90" s="361">
        <v>73.75</v>
      </c>
      <c r="K90" s="361">
        <v>72.400000000000006</v>
      </c>
      <c r="L90" s="362" t="s">
        <v>281</v>
      </c>
      <c r="M90" s="472" t="s">
        <v>281</v>
      </c>
      <c r="N90" s="461">
        <v>78.22</v>
      </c>
      <c r="P90" s="373"/>
      <c r="Q90" s="367"/>
      <c r="R90" s="458"/>
    </row>
    <row r="91" spans="1:18" ht="20.149999999999999" customHeight="1">
      <c r="B91" s="453"/>
      <c r="C91" s="470" t="s">
        <v>366</v>
      </c>
      <c r="D91" s="418" t="s">
        <v>406</v>
      </c>
      <c r="E91" s="418" t="s">
        <v>279</v>
      </c>
      <c r="F91" s="418" t="s">
        <v>405</v>
      </c>
      <c r="G91" s="361">
        <v>91</v>
      </c>
      <c r="H91" s="361">
        <v>57</v>
      </c>
      <c r="I91" s="361">
        <v>63</v>
      </c>
      <c r="J91" s="361">
        <v>69</v>
      </c>
      <c r="K91" s="361">
        <v>81</v>
      </c>
      <c r="L91" s="362" t="s">
        <v>281</v>
      </c>
      <c r="M91" s="472" t="s">
        <v>281</v>
      </c>
      <c r="N91" s="461">
        <v>72.2</v>
      </c>
      <c r="P91" s="373"/>
      <c r="Q91" s="367"/>
      <c r="R91" s="458"/>
    </row>
    <row r="92" spans="1:18" ht="20.149999999999999" customHeight="1">
      <c r="B92" s="453"/>
      <c r="C92" s="470" t="s">
        <v>310</v>
      </c>
      <c r="D92" s="418" t="s">
        <v>406</v>
      </c>
      <c r="E92" s="418" t="s">
        <v>279</v>
      </c>
      <c r="F92" s="418" t="s">
        <v>405</v>
      </c>
      <c r="G92" s="361">
        <v>90</v>
      </c>
      <c r="H92" s="361">
        <v>104.44</v>
      </c>
      <c r="I92" s="361">
        <v>94.13</v>
      </c>
      <c r="J92" s="361">
        <v>99.25</v>
      </c>
      <c r="K92" s="361">
        <v>102.23</v>
      </c>
      <c r="L92" s="362" t="s">
        <v>281</v>
      </c>
      <c r="M92" s="472" t="s">
        <v>281</v>
      </c>
      <c r="N92" s="461">
        <v>97.59</v>
      </c>
      <c r="P92" s="373"/>
      <c r="Q92" s="367"/>
      <c r="R92" s="458"/>
    </row>
    <row r="93" spans="1:18" s="466" customFormat="1" ht="20.149999999999999" customHeight="1">
      <c r="A93" s="462"/>
      <c r="B93" s="453"/>
      <c r="C93" s="470" t="s">
        <v>346</v>
      </c>
      <c r="D93" s="418" t="s">
        <v>407</v>
      </c>
      <c r="E93" s="418" t="s">
        <v>279</v>
      </c>
      <c r="F93" s="418" t="s">
        <v>408</v>
      </c>
      <c r="G93" s="463">
        <v>250</v>
      </c>
      <c r="H93" s="463">
        <v>250</v>
      </c>
      <c r="I93" s="463">
        <v>250</v>
      </c>
      <c r="J93" s="463">
        <v>250</v>
      </c>
      <c r="K93" s="463">
        <v>250</v>
      </c>
      <c r="L93" s="463" t="s">
        <v>281</v>
      </c>
      <c r="M93" s="464" t="s">
        <v>281</v>
      </c>
      <c r="N93" s="465">
        <v>250</v>
      </c>
      <c r="P93" s="373"/>
      <c r="Q93" s="367"/>
      <c r="R93" s="467"/>
    </row>
    <row r="94" spans="1:18" s="466" customFormat="1" ht="20.149999999999999" customHeight="1">
      <c r="A94" s="462"/>
      <c r="B94" s="453"/>
      <c r="C94" s="470" t="s">
        <v>368</v>
      </c>
      <c r="D94" s="418" t="s">
        <v>407</v>
      </c>
      <c r="E94" s="418" t="s">
        <v>279</v>
      </c>
      <c r="F94" s="418" t="s">
        <v>408</v>
      </c>
      <c r="G94" s="463">
        <v>140</v>
      </c>
      <c r="H94" s="463">
        <v>140</v>
      </c>
      <c r="I94" s="463">
        <v>140</v>
      </c>
      <c r="J94" s="463">
        <v>140</v>
      </c>
      <c r="K94" s="463">
        <v>140</v>
      </c>
      <c r="L94" s="463" t="s">
        <v>281</v>
      </c>
      <c r="M94" s="464" t="s">
        <v>281</v>
      </c>
      <c r="N94" s="465">
        <v>140</v>
      </c>
      <c r="P94" s="373"/>
      <c r="Q94" s="367"/>
      <c r="R94" s="467"/>
    </row>
    <row r="95" spans="1:18" s="466" customFormat="1" ht="20.149999999999999" customHeight="1">
      <c r="A95" s="462"/>
      <c r="B95" s="453"/>
      <c r="C95" s="470" t="s">
        <v>310</v>
      </c>
      <c r="D95" s="418" t="s">
        <v>407</v>
      </c>
      <c r="E95" s="418" t="s">
        <v>279</v>
      </c>
      <c r="F95" s="418" t="s">
        <v>408</v>
      </c>
      <c r="G95" s="463">
        <v>78</v>
      </c>
      <c r="H95" s="463">
        <v>80</v>
      </c>
      <c r="I95" s="463">
        <v>80</v>
      </c>
      <c r="J95" s="463">
        <v>85</v>
      </c>
      <c r="K95" s="463">
        <v>83</v>
      </c>
      <c r="L95" s="463" t="s">
        <v>281</v>
      </c>
      <c r="M95" s="464" t="s">
        <v>281</v>
      </c>
      <c r="N95" s="465">
        <v>81.09</v>
      </c>
      <c r="P95" s="373"/>
      <c r="Q95" s="367"/>
      <c r="R95" s="467"/>
    </row>
    <row r="96" spans="1:18" s="466" customFormat="1" ht="20.149999999999999" customHeight="1">
      <c r="A96" s="462"/>
      <c r="B96" s="453"/>
      <c r="C96" s="470" t="s">
        <v>350</v>
      </c>
      <c r="D96" s="418" t="s">
        <v>407</v>
      </c>
      <c r="E96" s="418" t="s">
        <v>279</v>
      </c>
      <c r="F96" s="418" t="s">
        <v>408</v>
      </c>
      <c r="G96" s="463">
        <v>476.33</v>
      </c>
      <c r="H96" s="463">
        <v>476.33</v>
      </c>
      <c r="I96" s="463">
        <v>476.33</v>
      </c>
      <c r="J96" s="463">
        <v>476.33</v>
      </c>
      <c r="K96" s="463">
        <v>476.33</v>
      </c>
      <c r="L96" s="463" t="s">
        <v>281</v>
      </c>
      <c r="M96" s="464" t="s">
        <v>281</v>
      </c>
      <c r="N96" s="465">
        <v>476.33</v>
      </c>
      <c r="P96" s="373"/>
      <c r="Q96" s="367"/>
      <c r="R96" s="467"/>
    </row>
    <row r="97" spans="1:18" s="466" customFormat="1" ht="20.149999999999999" customHeight="1">
      <c r="A97" s="462"/>
      <c r="B97" s="453"/>
      <c r="C97" s="470" t="s">
        <v>351</v>
      </c>
      <c r="D97" s="418" t="s">
        <v>407</v>
      </c>
      <c r="E97" s="418" t="s">
        <v>279</v>
      </c>
      <c r="F97" s="418" t="s">
        <v>408</v>
      </c>
      <c r="G97" s="463">
        <v>225</v>
      </c>
      <c r="H97" s="463">
        <v>225</v>
      </c>
      <c r="I97" s="463">
        <v>225</v>
      </c>
      <c r="J97" s="463">
        <v>225</v>
      </c>
      <c r="K97" s="463">
        <v>225</v>
      </c>
      <c r="L97" s="463" t="s">
        <v>281</v>
      </c>
      <c r="M97" s="464" t="s">
        <v>281</v>
      </c>
      <c r="N97" s="465">
        <v>225</v>
      </c>
      <c r="P97" s="373"/>
      <c r="Q97" s="367"/>
      <c r="R97" s="467"/>
    </row>
    <row r="98" spans="1:18" ht="20.149999999999999" customHeight="1">
      <c r="B98" s="459" t="s">
        <v>409</v>
      </c>
      <c r="C98" s="470" t="s">
        <v>349</v>
      </c>
      <c r="D98" s="418" t="s">
        <v>308</v>
      </c>
      <c r="E98" s="418" t="s">
        <v>27</v>
      </c>
      <c r="F98" s="418" t="s">
        <v>27</v>
      </c>
      <c r="G98" s="361">
        <v>110</v>
      </c>
      <c r="H98" s="361">
        <v>110</v>
      </c>
      <c r="I98" s="361">
        <v>110</v>
      </c>
      <c r="J98" s="361">
        <v>110</v>
      </c>
      <c r="K98" s="361">
        <v>110</v>
      </c>
      <c r="L98" s="362" t="s">
        <v>281</v>
      </c>
      <c r="M98" s="472" t="s">
        <v>281</v>
      </c>
      <c r="N98" s="461">
        <v>110</v>
      </c>
      <c r="P98" s="373"/>
      <c r="Q98" s="367"/>
      <c r="R98" s="458"/>
    </row>
    <row r="99" spans="1:18" ht="20.149999999999999" customHeight="1">
      <c r="B99" s="453"/>
      <c r="C99" s="470" t="s">
        <v>369</v>
      </c>
      <c r="D99" s="418" t="s">
        <v>308</v>
      </c>
      <c r="E99" s="418" t="s">
        <v>27</v>
      </c>
      <c r="F99" s="418" t="s">
        <v>27</v>
      </c>
      <c r="G99" s="361">
        <v>94.5</v>
      </c>
      <c r="H99" s="361">
        <v>94.5</v>
      </c>
      <c r="I99" s="361">
        <v>94.5</v>
      </c>
      <c r="J99" s="361">
        <v>94.5</v>
      </c>
      <c r="K99" s="361">
        <v>94.5</v>
      </c>
      <c r="L99" s="362" t="s">
        <v>281</v>
      </c>
      <c r="M99" s="472" t="s">
        <v>281</v>
      </c>
      <c r="N99" s="461">
        <v>94.5</v>
      </c>
      <c r="P99" s="373"/>
      <c r="Q99" s="367"/>
      <c r="R99" s="458"/>
    </row>
    <row r="100" spans="1:18" ht="20.149999999999999" customHeight="1">
      <c r="B100" s="453"/>
      <c r="C100" s="470" t="s">
        <v>358</v>
      </c>
      <c r="D100" s="418" t="s">
        <v>308</v>
      </c>
      <c r="E100" s="418" t="s">
        <v>27</v>
      </c>
      <c r="F100" s="418" t="s">
        <v>27</v>
      </c>
      <c r="G100" s="361">
        <v>146.9</v>
      </c>
      <c r="H100" s="361">
        <v>146.9</v>
      </c>
      <c r="I100" s="361">
        <v>146.9</v>
      </c>
      <c r="J100" s="361">
        <v>146.9</v>
      </c>
      <c r="K100" s="361">
        <v>146.9</v>
      </c>
      <c r="L100" s="362" t="s">
        <v>281</v>
      </c>
      <c r="M100" s="472" t="s">
        <v>281</v>
      </c>
      <c r="N100" s="461">
        <v>146.9</v>
      </c>
      <c r="P100" s="373"/>
      <c r="Q100" s="367"/>
      <c r="R100" s="458"/>
    </row>
    <row r="101" spans="1:18" ht="20.149999999999999" customHeight="1">
      <c r="B101" s="453"/>
      <c r="C101" s="418" t="s">
        <v>359</v>
      </c>
      <c r="D101" s="418" t="s">
        <v>308</v>
      </c>
      <c r="E101" s="418" t="s">
        <v>27</v>
      </c>
      <c r="F101" s="418" t="s">
        <v>27</v>
      </c>
      <c r="G101" s="361">
        <v>90</v>
      </c>
      <c r="H101" s="361">
        <v>90</v>
      </c>
      <c r="I101" s="361">
        <v>90</v>
      </c>
      <c r="J101" s="361">
        <v>90</v>
      </c>
      <c r="K101" s="361">
        <v>90</v>
      </c>
      <c r="L101" s="361" t="s">
        <v>281</v>
      </c>
      <c r="M101" s="460" t="s">
        <v>281</v>
      </c>
      <c r="N101" s="461">
        <v>90</v>
      </c>
      <c r="P101" s="373"/>
      <c r="Q101" s="367"/>
      <c r="R101" s="458"/>
    </row>
    <row r="102" spans="1:18" s="466" customFormat="1" ht="20.149999999999999" customHeight="1">
      <c r="A102" s="462"/>
      <c r="B102" s="459" t="s">
        <v>410</v>
      </c>
      <c r="C102" s="470" t="s">
        <v>283</v>
      </c>
      <c r="D102" s="418" t="s">
        <v>411</v>
      </c>
      <c r="E102" s="418" t="s">
        <v>27</v>
      </c>
      <c r="F102" s="418" t="s">
        <v>27</v>
      </c>
      <c r="G102" s="361">
        <v>43</v>
      </c>
      <c r="H102" s="361">
        <v>43</v>
      </c>
      <c r="I102" s="361">
        <v>43</v>
      </c>
      <c r="J102" s="361">
        <v>43</v>
      </c>
      <c r="K102" s="361">
        <v>43</v>
      </c>
      <c r="L102" s="361" t="s">
        <v>281</v>
      </c>
      <c r="M102" s="460" t="s">
        <v>281</v>
      </c>
      <c r="N102" s="461">
        <v>43</v>
      </c>
      <c r="P102" s="373"/>
      <c r="Q102" s="367"/>
      <c r="R102" s="467"/>
    </row>
    <row r="103" spans="1:18" ht="20.149999999999999" customHeight="1">
      <c r="B103" s="453"/>
      <c r="C103" s="418" t="s">
        <v>286</v>
      </c>
      <c r="D103" s="418" t="s">
        <v>411</v>
      </c>
      <c r="E103" s="418" t="s">
        <v>27</v>
      </c>
      <c r="F103" s="418" t="s">
        <v>27</v>
      </c>
      <c r="G103" s="361">
        <v>39.06</v>
      </c>
      <c r="H103" s="361">
        <v>39.06</v>
      </c>
      <c r="I103" s="361">
        <v>39.06</v>
      </c>
      <c r="J103" s="361">
        <v>39.06</v>
      </c>
      <c r="K103" s="361">
        <v>39.06</v>
      </c>
      <c r="L103" s="361" t="s">
        <v>281</v>
      </c>
      <c r="M103" s="460" t="s">
        <v>281</v>
      </c>
      <c r="N103" s="461">
        <v>39.06</v>
      </c>
      <c r="P103" s="373"/>
      <c r="Q103" s="367"/>
      <c r="R103" s="458"/>
    </row>
    <row r="104" spans="1:18" ht="20.149999999999999" customHeight="1">
      <c r="B104" s="453"/>
      <c r="C104" s="470" t="s">
        <v>277</v>
      </c>
      <c r="D104" s="418" t="s">
        <v>412</v>
      </c>
      <c r="E104" s="418" t="s">
        <v>27</v>
      </c>
      <c r="F104" s="418" t="s">
        <v>27</v>
      </c>
      <c r="G104" s="361">
        <v>44</v>
      </c>
      <c r="H104" s="361">
        <v>44</v>
      </c>
      <c r="I104" s="361">
        <v>44</v>
      </c>
      <c r="J104" s="361">
        <v>44</v>
      </c>
      <c r="K104" s="361">
        <v>44</v>
      </c>
      <c r="L104" s="362" t="s">
        <v>281</v>
      </c>
      <c r="M104" s="472" t="s">
        <v>281</v>
      </c>
      <c r="N104" s="461">
        <v>44</v>
      </c>
      <c r="P104" s="373"/>
      <c r="Q104" s="367"/>
      <c r="R104" s="458"/>
    </row>
    <row r="105" spans="1:18" ht="20.149999999999999" customHeight="1">
      <c r="B105" s="453"/>
      <c r="C105" s="470" t="s">
        <v>283</v>
      </c>
      <c r="D105" s="418" t="s">
        <v>412</v>
      </c>
      <c r="E105" s="418" t="s">
        <v>27</v>
      </c>
      <c r="F105" s="418" t="s">
        <v>27</v>
      </c>
      <c r="G105" s="361">
        <v>50</v>
      </c>
      <c r="H105" s="361">
        <v>50</v>
      </c>
      <c r="I105" s="361">
        <v>50</v>
      </c>
      <c r="J105" s="361">
        <v>50</v>
      </c>
      <c r="K105" s="361">
        <v>50</v>
      </c>
      <c r="L105" s="362" t="s">
        <v>281</v>
      </c>
      <c r="M105" s="472" t="s">
        <v>281</v>
      </c>
      <c r="N105" s="461">
        <v>50</v>
      </c>
      <c r="P105" s="373"/>
      <c r="Q105" s="367"/>
      <c r="R105" s="458"/>
    </row>
    <row r="106" spans="1:18" ht="20.149999999999999" customHeight="1">
      <c r="B106" s="453"/>
      <c r="C106" s="470" t="s">
        <v>310</v>
      </c>
      <c r="D106" s="418" t="s">
        <v>412</v>
      </c>
      <c r="E106" s="418" t="s">
        <v>27</v>
      </c>
      <c r="F106" s="418" t="s">
        <v>27</v>
      </c>
      <c r="G106" s="361">
        <v>63</v>
      </c>
      <c r="H106" s="361">
        <v>60</v>
      </c>
      <c r="I106" s="361">
        <v>70</v>
      </c>
      <c r="J106" s="361">
        <v>65</v>
      </c>
      <c r="K106" s="361">
        <v>67</v>
      </c>
      <c r="L106" s="362" t="s">
        <v>281</v>
      </c>
      <c r="M106" s="472" t="s">
        <v>281</v>
      </c>
      <c r="N106" s="461">
        <v>65.36</v>
      </c>
      <c r="P106" s="373"/>
      <c r="Q106" s="367"/>
      <c r="R106" s="458"/>
    </row>
    <row r="107" spans="1:18" ht="20.149999999999999" customHeight="1">
      <c r="B107" s="453"/>
      <c r="C107" s="418" t="s">
        <v>286</v>
      </c>
      <c r="D107" s="418" t="s">
        <v>412</v>
      </c>
      <c r="E107" s="418" t="s">
        <v>27</v>
      </c>
      <c r="F107" s="418" t="s">
        <v>27</v>
      </c>
      <c r="G107" s="361">
        <v>40.880000000000003</v>
      </c>
      <c r="H107" s="361">
        <v>40.880000000000003</v>
      </c>
      <c r="I107" s="361">
        <v>40.880000000000003</v>
      </c>
      <c r="J107" s="361">
        <v>40.880000000000003</v>
      </c>
      <c r="K107" s="361">
        <v>40.880000000000003</v>
      </c>
      <c r="L107" s="361" t="s">
        <v>281</v>
      </c>
      <c r="M107" s="460" t="s">
        <v>281</v>
      </c>
      <c r="N107" s="461">
        <v>40.880000000000003</v>
      </c>
      <c r="P107" s="373"/>
      <c r="Q107" s="367"/>
      <c r="R107" s="458"/>
    </row>
    <row r="108" spans="1:18" ht="20.149999999999999" customHeight="1">
      <c r="B108" s="459" t="s">
        <v>413</v>
      </c>
      <c r="C108" s="418" t="s">
        <v>382</v>
      </c>
      <c r="D108" s="418" t="s">
        <v>414</v>
      </c>
      <c r="E108" s="418" t="s">
        <v>279</v>
      </c>
      <c r="F108" s="418" t="s">
        <v>27</v>
      </c>
      <c r="G108" s="361">
        <v>150.83000000000001</v>
      </c>
      <c r="H108" s="361">
        <v>150.83000000000001</v>
      </c>
      <c r="I108" s="361">
        <v>150.83000000000001</v>
      </c>
      <c r="J108" s="361">
        <v>150.83000000000001</v>
      </c>
      <c r="K108" s="361">
        <v>150.83000000000001</v>
      </c>
      <c r="L108" s="361" t="s">
        <v>281</v>
      </c>
      <c r="M108" s="460" t="s">
        <v>281</v>
      </c>
      <c r="N108" s="461">
        <v>150.83000000000001</v>
      </c>
      <c r="P108" s="373"/>
      <c r="Q108" s="367"/>
      <c r="R108" s="458"/>
    </row>
    <row r="109" spans="1:18" ht="20.149999999999999" customHeight="1">
      <c r="B109" s="453"/>
      <c r="C109" s="418" t="s">
        <v>310</v>
      </c>
      <c r="D109" s="418" t="s">
        <v>414</v>
      </c>
      <c r="E109" s="418" t="s">
        <v>279</v>
      </c>
      <c r="F109" s="418" t="s">
        <v>27</v>
      </c>
      <c r="G109" s="361">
        <v>175</v>
      </c>
      <c r="H109" s="361">
        <v>200</v>
      </c>
      <c r="I109" s="361">
        <v>210</v>
      </c>
      <c r="J109" s="361">
        <v>165</v>
      </c>
      <c r="K109" s="361">
        <v>210</v>
      </c>
      <c r="L109" s="361" t="s">
        <v>281</v>
      </c>
      <c r="M109" s="460" t="s">
        <v>281</v>
      </c>
      <c r="N109" s="461">
        <v>193.08</v>
      </c>
      <c r="P109" s="373"/>
      <c r="Q109" s="367"/>
      <c r="R109" s="458"/>
    </row>
    <row r="110" spans="1:18" ht="20.149999999999999" customHeight="1">
      <c r="B110" s="453"/>
      <c r="C110" s="418" t="s">
        <v>324</v>
      </c>
      <c r="D110" s="418" t="s">
        <v>415</v>
      </c>
      <c r="E110" s="418" t="s">
        <v>279</v>
      </c>
      <c r="F110" s="473" t="s">
        <v>416</v>
      </c>
      <c r="G110" s="361">
        <v>120</v>
      </c>
      <c r="H110" s="361">
        <v>120</v>
      </c>
      <c r="I110" s="361">
        <v>120</v>
      </c>
      <c r="J110" s="361">
        <v>120</v>
      </c>
      <c r="K110" s="361">
        <v>120</v>
      </c>
      <c r="L110" s="361" t="s">
        <v>281</v>
      </c>
      <c r="M110" s="460" t="s">
        <v>281</v>
      </c>
      <c r="N110" s="461">
        <v>120</v>
      </c>
      <c r="P110" s="373"/>
      <c r="Q110" s="367"/>
      <c r="R110" s="458"/>
    </row>
    <row r="111" spans="1:18" ht="20.149999999999999" customHeight="1">
      <c r="B111" s="453"/>
      <c r="C111" s="418" t="s">
        <v>366</v>
      </c>
      <c r="D111" s="418" t="s">
        <v>417</v>
      </c>
      <c r="E111" s="418" t="s">
        <v>279</v>
      </c>
      <c r="F111" s="473" t="s">
        <v>416</v>
      </c>
      <c r="G111" s="361">
        <v>91</v>
      </c>
      <c r="H111" s="361">
        <v>87</v>
      </c>
      <c r="I111" s="361">
        <v>96</v>
      </c>
      <c r="J111" s="361">
        <v>89</v>
      </c>
      <c r="K111" s="361">
        <v>90</v>
      </c>
      <c r="L111" s="361" t="s">
        <v>281</v>
      </c>
      <c r="M111" s="460" t="s">
        <v>281</v>
      </c>
      <c r="N111" s="461">
        <v>90.6</v>
      </c>
      <c r="P111" s="373"/>
      <c r="Q111" s="367"/>
      <c r="R111" s="458"/>
    </row>
    <row r="112" spans="1:18" ht="20.149999999999999" customHeight="1">
      <c r="B112" s="453"/>
      <c r="C112" s="418" t="s">
        <v>324</v>
      </c>
      <c r="D112" s="418" t="s">
        <v>417</v>
      </c>
      <c r="E112" s="418" t="s">
        <v>279</v>
      </c>
      <c r="F112" s="473" t="s">
        <v>416</v>
      </c>
      <c r="G112" s="361">
        <v>100</v>
      </c>
      <c r="H112" s="361">
        <v>100</v>
      </c>
      <c r="I112" s="361">
        <v>100</v>
      </c>
      <c r="J112" s="361">
        <v>100</v>
      </c>
      <c r="K112" s="361">
        <v>100</v>
      </c>
      <c r="L112" s="361" t="s">
        <v>281</v>
      </c>
      <c r="M112" s="460" t="s">
        <v>281</v>
      </c>
      <c r="N112" s="461">
        <v>100</v>
      </c>
      <c r="P112" s="373"/>
      <c r="Q112" s="367"/>
      <c r="R112" s="458"/>
    </row>
    <row r="113" spans="1:18" ht="20.149999999999999" customHeight="1">
      <c r="B113" s="453"/>
      <c r="C113" s="470" t="s">
        <v>382</v>
      </c>
      <c r="D113" s="418" t="s">
        <v>417</v>
      </c>
      <c r="E113" s="418" t="s">
        <v>279</v>
      </c>
      <c r="F113" s="473" t="s">
        <v>416</v>
      </c>
      <c r="G113" s="361">
        <v>90</v>
      </c>
      <c r="H113" s="361">
        <v>90</v>
      </c>
      <c r="I113" s="361">
        <v>90</v>
      </c>
      <c r="J113" s="361">
        <v>90</v>
      </c>
      <c r="K113" s="361">
        <v>90</v>
      </c>
      <c r="L113" s="361" t="s">
        <v>281</v>
      </c>
      <c r="M113" s="460" t="s">
        <v>281</v>
      </c>
      <c r="N113" s="461">
        <v>90</v>
      </c>
      <c r="P113" s="373"/>
      <c r="Q113" s="367"/>
      <c r="R113" s="458"/>
    </row>
    <row r="114" spans="1:18" ht="20.149999999999999" customHeight="1">
      <c r="B114" s="453"/>
      <c r="C114" s="470" t="s">
        <v>368</v>
      </c>
      <c r="D114" s="418" t="s">
        <v>417</v>
      </c>
      <c r="E114" s="418" t="s">
        <v>279</v>
      </c>
      <c r="F114" s="473" t="s">
        <v>416</v>
      </c>
      <c r="G114" s="361">
        <v>140</v>
      </c>
      <c r="H114" s="361">
        <v>140</v>
      </c>
      <c r="I114" s="361">
        <v>140</v>
      </c>
      <c r="J114" s="361">
        <v>140</v>
      </c>
      <c r="K114" s="361">
        <v>140</v>
      </c>
      <c r="L114" s="361" t="s">
        <v>281</v>
      </c>
      <c r="M114" s="460" t="s">
        <v>281</v>
      </c>
      <c r="N114" s="461">
        <v>140</v>
      </c>
      <c r="P114" s="373"/>
      <c r="Q114" s="367"/>
      <c r="R114" s="458"/>
    </row>
    <row r="115" spans="1:18" s="476" customFormat="1" ht="20.149999999999999" customHeight="1">
      <c r="A115" s="474"/>
      <c r="B115" s="475"/>
      <c r="C115" s="473" t="s">
        <v>310</v>
      </c>
      <c r="D115" s="473" t="s">
        <v>417</v>
      </c>
      <c r="E115" s="473" t="s">
        <v>279</v>
      </c>
      <c r="F115" s="473" t="s">
        <v>416</v>
      </c>
      <c r="G115" s="463">
        <v>110</v>
      </c>
      <c r="H115" s="463">
        <v>130</v>
      </c>
      <c r="I115" s="463">
        <v>130</v>
      </c>
      <c r="J115" s="463">
        <v>120</v>
      </c>
      <c r="K115" s="463">
        <v>125</v>
      </c>
      <c r="L115" s="463" t="s">
        <v>281</v>
      </c>
      <c r="M115" s="464" t="s">
        <v>281</v>
      </c>
      <c r="N115" s="465">
        <v>124.08</v>
      </c>
      <c r="P115" s="373"/>
      <c r="Q115" s="367"/>
      <c r="R115" s="477"/>
    </row>
    <row r="116" spans="1:18" ht="20.149999999999999" customHeight="1" thickBot="1">
      <c r="B116" s="427" t="s">
        <v>418</v>
      </c>
      <c r="C116" s="376" t="s">
        <v>359</v>
      </c>
      <c r="D116" s="376" t="s">
        <v>308</v>
      </c>
      <c r="E116" s="376" t="s">
        <v>27</v>
      </c>
      <c r="F116" s="376" t="s">
        <v>27</v>
      </c>
      <c r="G116" s="377">
        <v>42</v>
      </c>
      <c r="H116" s="377">
        <v>42</v>
      </c>
      <c r="I116" s="377">
        <v>42</v>
      </c>
      <c r="J116" s="377">
        <v>42</v>
      </c>
      <c r="K116" s="377">
        <v>42</v>
      </c>
      <c r="L116" s="377" t="s">
        <v>281</v>
      </c>
      <c r="M116" s="378" t="s">
        <v>281</v>
      </c>
      <c r="N116" s="379">
        <v>42</v>
      </c>
      <c r="P116" s="373"/>
      <c r="Q116" s="367"/>
      <c r="R116" s="458"/>
    </row>
    <row r="117" spans="1:18" ht="16.399999999999999" customHeight="1">
      <c r="N117" s="106" t="s">
        <v>71</v>
      </c>
      <c r="P117" s="373"/>
      <c r="Q117" s="478"/>
    </row>
    <row r="118" spans="1:18" ht="16.399999999999999" customHeight="1">
      <c r="M118" s="479"/>
      <c r="N118" s="295"/>
      <c r="P118" s="373"/>
      <c r="Q118" s="478"/>
    </row>
    <row r="119" spans="1:18" ht="16.399999999999999" customHeight="1">
      <c r="P119" s="373"/>
      <c r="Q119" s="478"/>
    </row>
    <row r="120" spans="1:18" ht="16.399999999999999" customHeight="1">
      <c r="P120" s="373"/>
      <c r="Q120" s="478"/>
    </row>
    <row r="121" spans="1:18" ht="16.399999999999999" customHeight="1">
      <c r="Q121" s="458"/>
    </row>
    <row r="122" spans="1:18" ht="16.399999999999999" customHeight="1">
      <c r="Q122" s="458"/>
    </row>
    <row r="123" spans="1:18" ht="16.399999999999999" customHeight="1">
      <c r="Q123" s="45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C3FAE-DF34-4603-83C9-74ED90F66FE0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4.453125" defaultRowHeight="14"/>
  <cols>
    <col min="1" max="1" width="3" style="480" customWidth="1"/>
    <col min="2" max="2" width="41.54296875" style="451" bestFit="1" customWidth="1"/>
    <col min="3" max="3" width="14.453125" style="451" customWidth="1"/>
    <col min="4" max="4" width="35.81640625" style="451" bestFit="1" customWidth="1"/>
    <col min="5" max="5" width="8.7265625" style="451" customWidth="1"/>
    <col min="6" max="6" width="24.7265625" style="451" customWidth="1"/>
    <col min="7" max="7" width="60.1796875" style="451" customWidth="1"/>
    <col min="8" max="8" width="4.1796875" style="331" customWidth="1"/>
    <col min="9" max="9" width="9.54296875" style="331" bestFit="1" customWidth="1"/>
    <col min="10" max="10" width="12.1796875" style="412" bestFit="1" customWidth="1"/>
    <col min="11" max="11" width="10.7265625" style="331" customWidth="1"/>
    <col min="12" max="12" width="14.453125" style="331"/>
    <col min="13" max="14" width="16.7265625" style="331" bestFit="1" customWidth="1"/>
    <col min="15" max="15" width="14.453125" style="331" bestFit="1" customWidth="1"/>
    <col min="16" max="16384" width="14.453125" style="331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681" t="s">
        <v>419</v>
      </c>
      <c r="C5" s="682"/>
      <c r="D5" s="682"/>
      <c r="E5" s="682"/>
      <c r="F5" s="682"/>
      <c r="G5" s="683"/>
      <c r="H5" s="337"/>
    </row>
    <row r="6" spans="1:11" ht="15" customHeight="1">
      <c r="B6" s="685"/>
      <c r="C6" s="685"/>
      <c r="D6" s="685"/>
      <c r="E6" s="685"/>
      <c r="F6" s="685"/>
      <c r="G6" s="685"/>
      <c r="H6" s="339"/>
    </row>
    <row r="7" spans="1:11" ht="15" customHeight="1">
      <c r="B7" s="685" t="s">
        <v>332</v>
      </c>
      <c r="C7" s="685"/>
      <c r="D7" s="685"/>
      <c r="E7" s="685"/>
      <c r="F7" s="685"/>
      <c r="G7" s="685"/>
      <c r="H7" s="339"/>
    </row>
    <row r="8" spans="1:11" ht="15" customHeight="1">
      <c r="B8" s="408"/>
      <c r="C8" s="408"/>
      <c r="D8" s="408"/>
      <c r="E8" s="408"/>
      <c r="F8" s="408"/>
      <c r="G8" s="408"/>
      <c r="H8" s="339"/>
    </row>
    <row r="9" spans="1:11" ht="16.5" customHeight="1">
      <c r="B9" s="679" t="s">
        <v>333</v>
      </c>
      <c r="C9" s="679"/>
      <c r="D9" s="679"/>
      <c r="E9" s="679"/>
      <c r="F9" s="679"/>
      <c r="G9" s="679"/>
      <c r="H9" s="339"/>
    </row>
    <row r="10" spans="1:11" ht="12" customHeight="1">
      <c r="B10" s="410"/>
      <c r="C10" s="410"/>
      <c r="D10" s="410"/>
      <c r="E10" s="410"/>
      <c r="F10" s="410"/>
      <c r="G10" s="410"/>
      <c r="H10" s="339"/>
      <c r="J10" s="481"/>
    </row>
    <row r="11" spans="1:11" ht="17.25" customHeight="1">
      <c r="A11" s="409"/>
      <c r="B11" s="680" t="s">
        <v>95</v>
      </c>
      <c r="C11" s="680"/>
      <c r="D11" s="680"/>
      <c r="E11" s="680"/>
      <c r="F11" s="680"/>
      <c r="G11" s="680"/>
      <c r="H11" s="411"/>
    </row>
    <row r="12" spans="1:11" ht="6.75" customHeight="1" thickBot="1">
      <c r="A12" s="409"/>
      <c r="B12" s="410"/>
      <c r="C12" s="410"/>
      <c r="D12" s="410"/>
      <c r="E12" s="410"/>
      <c r="F12" s="410"/>
      <c r="G12" s="410"/>
      <c r="H12" s="411"/>
    </row>
    <row r="13" spans="1:11" ht="16.399999999999999" customHeight="1">
      <c r="A13" s="409"/>
      <c r="B13" s="343" t="s">
        <v>225</v>
      </c>
      <c r="C13" s="344" t="s">
        <v>268</v>
      </c>
      <c r="D13" s="345" t="s">
        <v>269</v>
      </c>
      <c r="E13" s="344" t="s">
        <v>270</v>
      </c>
      <c r="F13" s="345" t="s">
        <v>271</v>
      </c>
      <c r="G13" s="413" t="s">
        <v>334</v>
      </c>
      <c r="H13" s="482"/>
    </row>
    <row r="14" spans="1:11" ht="16.399999999999999" customHeight="1">
      <c r="A14" s="409"/>
      <c r="B14" s="352"/>
      <c r="C14" s="353"/>
      <c r="D14" s="414" t="s">
        <v>274</v>
      </c>
      <c r="E14" s="353"/>
      <c r="F14" s="354"/>
      <c r="G14" s="415" t="s">
        <v>335</v>
      </c>
      <c r="H14" s="483"/>
    </row>
    <row r="15" spans="1:11" ht="30" customHeight="1">
      <c r="A15" s="409"/>
      <c r="B15" s="369" t="s">
        <v>352</v>
      </c>
      <c r="C15" s="360" t="s">
        <v>336</v>
      </c>
      <c r="D15" s="360" t="s">
        <v>354</v>
      </c>
      <c r="E15" s="360" t="s">
        <v>27</v>
      </c>
      <c r="F15" s="360" t="s">
        <v>355</v>
      </c>
      <c r="G15" s="484">
        <v>206.53</v>
      </c>
      <c r="H15" s="443"/>
      <c r="I15" s="485"/>
      <c r="J15" s="478"/>
      <c r="K15" s="486"/>
    </row>
    <row r="16" spans="1:11" ht="30" customHeight="1">
      <c r="A16" s="409"/>
      <c r="B16" s="369"/>
      <c r="C16" s="360" t="s">
        <v>336</v>
      </c>
      <c r="D16" s="360" t="s">
        <v>360</v>
      </c>
      <c r="E16" s="360" t="s">
        <v>27</v>
      </c>
      <c r="F16" s="360" t="s">
        <v>361</v>
      </c>
      <c r="G16" s="484">
        <v>280.89</v>
      </c>
      <c r="H16" s="443"/>
      <c r="I16" s="485"/>
      <c r="J16" s="478"/>
      <c r="K16" s="486"/>
    </row>
    <row r="17" spans="1:11" s="466" customFormat="1" ht="30" customHeight="1">
      <c r="A17" s="487"/>
      <c r="B17" s="392"/>
      <c r="C17" s="360" t="s">
        <v>336</v>
      </c>
      <c r="D17" s="360" t="s">
        <v>364</v>
      </c>
      <c r="E17" s="360" t="s">
        <v>27</v>
      </c>
      <c r="F17" s="360" t="s">
        <v>355</v>
      </c>
      <c r="G17" s="484">
        <v>242.19</v>
      </c>
      <c r="H17" s="488"/>
      <c r="I17" s="485"/>
      <c r="J17" s="478"/>
      <c r="K17" s="489"/>
    </row>
    <row r="18" spans="1:11" s="368" customFormat="1" ht="30" customHeight="1">
      <c r="A18" s="480"/>
      <c r="B18" s="417" t="s">
        <v>365</v>
      </c>
      <c r="C18" s="360" t="s">
        <v>336</v>
      </c>
      <c r="D18" s="360" t="s">
        <v>308</v>
      </c>
      <c r="E18" s="360" t="s">
        <v>27</v>
      </c>
      <c r="F18" s="360" t="s">
        <v>367</v>
      </c>
      <c r="G18" s="484">
        <v>72.73</v>
      </c>
      <c r="H18" s="365"/>
      <c r="I18" s="485"/>
      <c r="J18" s="478"/>
      <c r="K18" s="420"/>
    </row>
    <row r="19" spans="1:11" s="368" customFormat="1" ht="30" customHeight="1">
      <c r="A19" s="480"/>
      <c r="B19" s="417" t="s">
        <v>370</v>
      </c>
      <c r="C19" s="360" t="s">
        <v>336</v>
      </c>
      <c r="D19" s="360" t="s">
        <v>308</v>
      </c>
      <c r="E19" s="360" t="s">
        <v>27</v>
      </c>
      <c r="F19" s="360" t="s">
        <v>420</v>
      </c>
      <c r="G19" s="484">
        <v>55.24</v>
      </c>
      <c r="H19" s="365"/>
      <c r="I19" s="485"/>
      <c r="J19" s="478"/>
      <c r="K19" s="420"/>
    </row>
    <row r="20" spans="1:11" s="368" customFormat="1" ht="30" customHeight="1">
      <c r="A20" s="480"/>
      <c r="B20" s="417" t="s">
        <v>374</v>
      </c>
      <c r="C20" s="360" t="s">
        <v>336</v>
      </c>
      <c r="D20" s="360" t="s">
        <v>308</v>
      </c>
      <c r="E20" s="360" t="s">
        <v>27</v>
      </c>
      <c r="F20" s="360" t="s">
        <v>375</v>
      </c>
      <c r="G20" s="484">
        <v>68.44</v>
      </c>
      <c r="H20" s="365"/>
      <c r="I20" s="485"/>
      <c r="J20" s="478"/>
      <c r="K20" s="420"/>
    </row>
    <row r="21" spans="1:11" s="368" customFormat="1" ht="30" customHeight="1">
      <c r="A21" s="480"/>
      <c r="B21" s="490" t="s">
        <v>377</v>
      </c>
      <c r="C21" s="360" t="s">
        <v>336</v>
      </c>
      <c r="D21" s="360" t="s">
        <v>378</v>
      </c>
      <c r="E21" s="360" t="s">
        <v>27</v>
      </c>
      <c r="F21" s="360" t="s">
        <v>421</v>
      </c>
      <c r="G21" s="491">
        <v>201.39</v>
      </c>
      <c r="H21" s="365"/>
      <c r="I21" s="485"/>
      <c r="J21" s="478"/>
      <c r="K21" s="420"/>
    </row>
    <row r="22" spans="1:11" s="368" customFormat="1" ht="30" customHeight="1">
      <c r="A22" s="480"/>
      <c r="B22" s="417" t="s">
        <v>380</v>
      </c>
      <c r="C22" s="360" t="s">
        <v>336</v>
      </c>
      <c r="D22" s="360" t="s">
        <v>308</v>
      </c>
      <c r="E22" s="360" t="s">
        <v>27</v>
      </c>
      <c r="F22" s="360" t="s">
        <v>381</v>
      </c>
      <c r="G22" s="491">
        <v>106.77</v>
      </c>
      <c r="H22" s="365"/>
      <c r="I22" s="485"/>
      <c r="J22" s="478"/>
      <c r="K22" s="420"/>
    </row>
    <row r="23" spans="1:11" s="368" customFormat="1" ht="30" customHeight="1">
      <c r="A23" s="480"/>
      <c r="B23" s="417" t="s">
        <v>383</v>
      </c>
      <c r="C23" s="360" t="s">
        <v>336</v>
      </c>
      <c r="D23" s="360" t="s">
        <v>308</v>
      </c>
      <c r="E23" s="360" t="s">
        <v>27</v>
      </c>
      <c r="F23" s="360" t="s">
        <v>27</v>
      </c>
      <c r="G23" s="484">
        <v>50</v>
      </c>
      <c r="H23" s="365"/>
      <c r="I23" s="485"/>
      <c r="J23" s="478"/>
      <c r="K23" s="420"/>
    </row>
    <row r="24" spans="1:11" s="368" customFormat="1" ht="30" customHeight="1">
      <c r="A24" s="480"/>
      <c r="B24" s="417" t="s">
        <v>386</v>
      </c>
      <c r="C24" s="360" t="s">
        <v>336</v>
      </c>
      <c r="D24" s="360" t="s">
        <v>308</v>
      </c>
      <c r="E24" s="360" t="s">
        <v>27</v>
      </c>
      <c r="F24" s="360" t="s">
        <v>27</v>
      </c>
      <c r="G24" s="484">
        <v>456.3</v>
      </c>
      <c r="H24" s="365"/>
      <c r="I24" s="485"/>
      <c r="J24" s="478"/>
      <c r="K24" s="420"/>
    </row>
    <row r="25" spans="1:11" s="368" customFormat="1" ht="30" customHeight="1">
      <c r="A25" s="480"/>
      <c r="B25" s="417" t="s">
        <v>388</v>
      </c>
      <c r="C25" s="360" t="s">
        <v>336</v>
      </c>
      <c r="D25" s="360" t="s">
        <v>308</v>
      </c>
      <c r="E25" s="360" t="s">
        <v>279</v>
      </c>
      <c r="F25" s="360" t="s">
        <v>422</v>
      </c>
      <c r="G25" s="484">
        <v>134.25</v>
      </c>
      <c r="H25" s="365"/>
      <c r="I25" s="485"/>
      <c r="J25" s="478"/>
      <c r="K25" s="420"/>
    </row>
    <row r="26" spans="1:11" s="368" customFormat="1" ht="30" customHeight="1">
      <c r="A26" s="480"/>
      <c r="B26" s="417" t="s">
        <v>393</v>
      </c>
      <c r="C26" s="360" t="s">
        <v>336</v>
      </c>
      <c r="D26" s="360" t="s">
        <v>308</v>
      </c>
      <c r="E26" s="360" t="s">
        <v>279</v>
      </c>
      <c r="F26" s="360" t="s">
        <v>27</v>
      </c>
      <c r="G26" s="484">
        <v>65.540000000000006</v>
      </c>
      <c r="H26" s="365"/>
      <c r="I26" s="485"/>
      <c r="J26" s="478"/>
      <c r="K26" s="420"/>
    </row>
    <row r="27" spans="1:11" s="368" customFormat="1" ht="30" customHeight="1">
      <c r="A27" s="480"/>
      <c r="B27" s="417" t="s">
        <v>398</v>
      </c>
      <c r="C27" s="360" t="s">
        <v>336</v>
      </c>
      <c r="D27" s="360" t="s">
        <v>423</v>
      </c>
      <c r="E27" s="360" t="s">
        <v>27</v>
      </c>
      <c r="F27" s="360" t="s">
        <v>400</v>
      </c>
      <c r="G27" s="484">
        <v>70.599999999999994</v>
      </c>
      <c r="H27" s="365"/>
      <c r="I27" s="485"/>
      <c r="J27" s="478"/>
      <c r="K27" s="420"/>
    </row>
    <row r="28" spans="1:11" s="368" customFormat="1" ht="30" customHeight="1">
      <c r="A28" s="480"/>
      <c r="B28" s="417" t="s">
        <v>403</v>
      </c>
      <c r="C28" s="360" t="s">
        <v>336</v>
      </c>
      <c r="D28" s="360" t="s">
        <v>308</v>
      </c>
      <c r="E28" s="360" t="s">
        <v>279</v>
      </c>
      <c r="F28" s="360" t="s">
        <v>408</v>
      </c>
      <c r="G28" s="484">
        <v>112.62</v>
      </c>
      <c r="H28" s="365"/>
      <c r="I28" s="485"/>
      <c r="J28" s="478"/>
      <c r="K28" s="420"/>
    </row>
    <row r="29" spans="1:11" ht="30" customHeight="1">
      <c r="A29" s="409"/>
      <c r="B29" s="358" t="s">
        <v>409</v>
      </c>
      <c r="C29" s="360" t="s">
        <v>336</v>
      </c>
      <c r="D29" s="360" t="s">
        <v>308</v>
      </c>
      <c r="E29" s="360" t="s">
        <v>27</v>
      </c>
      <c r="F29" s="360" t="s">
        <v>27</v>
      </c>
      <c r="G29" s="484">
        <v>131.07</v>
      </c>
      <c r="I29" s="485"/>
      <c r="J29" s="478"/>
      <c r="K29" s="486"/>
    </row>
    <row r="30" spans="1:11" ht="30" customHeight="1">
      <c r="A30" s="409"/>
      <c r="B30" s="358" t="s">
        <v>410</v>
      </c>
      <c r="C30" s="360" t="s">
        <v>336</v>
      </c>
      <c r="D30" s="360" t="s">
        <v>308</v>
      </c>
      <c r="E30" s="360" t="s">
        <v>27</v>
      </c>
      <c r="F30" s="360" t="s">
        <v>27</v>
      </c>
      <c r="G30" s="484">
        <v>57.43</v>
      </c>
      <c r="I30" s="485"/>
      <c r="J30" s="478"/>
      <c r="K30" s="486"/>
    </row>
    <row r="31" spans="1:11" ht="30" customHeight="1">
      <c r="A31" s="409"/>
      <c r="B31" s="358" t="s">
        <v>413</v>
      </c>
      <c r="C31" s="360" t="s">
        <v>336</v>
      </c>
      <c r="D31" s="360" t="s">
        <v>414</v>
      </c>
      <c r="E31" s="360" t="s">
        <v>279</v>
      </c>
      <c r="F31" s="360" t="s">
        <v>27</v>
      </c>
      <c r="G31" s="484">
        <v>174.05</v>
      </c>
      <c r="I31" s="485"/>
      <c r="J31" s="478"/>
      <c r="K31" s="486"/>
    </row>
    <row r="32" spans="1:11" ht="30" customHeight="1">
      <c r="A32" s="409"/>
      <c r="B32" s="369"/>
      <c r="C32" s="360" t="s">
        <v>336</v>
      </c>
      <c r="D32" s="360" t="s">
        <v>415</v>
      </c>
      <c r="E32" s="360" t="s">
        <v>279</v>
      </c>
      <c r="F32" s="360" t="s">
        <v>416</v>
      </c>
      <c r="G32" s="484">
        <v>120</v>
      </c>
      <c r="H32" s="443"/>
      <c r="I32" s="485"/>
      <c r="J32" s="478"/>
      <c r="K32" s="486"/>
    </row>
    <row r="33" spans="1:11" ht="30" customHeight="1">
      <c r="B33" s="392"/>
      <c r="C33" s="360" t="s">
        <v>336</v>
      </c>
      <c r="D33" s="360" t="s">
        <v>417</v>
      </c>
      <c r="E33" s="360" t="s">
        <v>279</v>
      </c>
      <c r="F33" s="360" t="s">
        <v>416</v>
      </c>
      <c r="G33" s="484">
        <v>107.09</v>
      </c>
      <c r="H33" s="443"/>
      <c r="I33" s="485"/>
      <c r="J33" s="478"/>
      <c r="K33" s="489"/>
    </row>
    <row r="34" spans="1:11" s="368" customFormat="1" ht="30" customHeight="1" thickBot="1">
      <c r="A34" s="480"/>
      <c r="B34" s="492" t="s">
        <v>418</v>
      </c>
      <c r="C34" s="493" t="s">
        <v>336</v>
      </c>
      <c r="D34" s="493" t="s">
        <v>308</v>
      </c>
      <c r="E34" s="493" t="s">
        <v>27</v>
      </c>
      <c r="F34" s="493" t="s">
        <v>27</v>
      </c>
      <c r="G34" s="494">
        <v>44.07</v>
      </c>
      <c r="H34" s="365"/>
      <c r="I34" s="485"/>
      <c r="J34" s="478"/>
      <c r="K34" s="420"/>
    </row>
    <row r="35" spans="1:11" ht="12.75" customHeight="1">
      <c r="A35" s="331"/>
      <c r="G35" s="160" t="s">
        <v>71</v>
      </c>
      <c r="J35" s="481"/>
    </row>
    <row r="36" spans="1:11" ht="14.25" customHeight="1">
      <c r="A36" s="331"/>
      <c r="G36" s="295"/>
    </row>
    <row r="39" spans="1:11" ht="21" customHeight="1">
      <c r="A39" s="331"/>
    </row>
    <row r="40" spans="1:11" ht="18" customHeight="1">
      <c r="A40" s="33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3EC0A-11CA-4B14-84C2-5424BC33B5D4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7265625" style="495" customWidth="1"/>
    <col min="2" max="2" width="25" style="495" customWidth="1"/>
    <col min="3" max="3" width="11.54296875" style="495" customWidth="1"/>
    <col min="4" max="4" width="11.453125" style="495"/>
    <col min="5" max="5" width="19" style="495" customWidth="1"/>
    <col min="6" max="7" width="16.54296875" style="495" customWidth="1"/>
    <col min="8" max="8" width="15.81640625" style="495" customWidth="1"/>
    <col min="9" max="9" width="2.7265625" style="495" customWidth="1"/>
    <col min="10" max="16384" width="11.453125" style="495"/>
  </cols>
  <sheetData>
    <row r="3" spans="2:8" ht="17.5">
      <c r="B3" s="671" t="s">
        <v>424</v>
      </c>
      <c r="C3" s="671"/>
      <c r="D3" s="671"/>
      <c r="E3" s="671"/>
      <c r="F3" s="671"/>
      <c r="G3" s="671"/>
      <c r="H3" s="671"/>
    </row>
    <row r="4" spans="2:8" ht="15">
      <c r="B4" s="690" t="s">
        <v>425</v>
      </c>
      <c r="C4" s="690"/>
      <c r="D4" s="690"/>
      <c r="E4" s="690"/>
      <c r="F4" s="690"/>
      <c r="G4" s="690"/>
      <c r="H4" s="690"/>
    </row>
    <row r="5" spans="2:8" ht="15.5" thickBot="1">
      <c r="B5" s="338"/>
      <c r="C5" s="338"/>
      <c r="D5" s="338"/>
      <c r="E5" s="338"/>
      <c r="F5" s="338"/>
      <c r="G5" s="338"/>
      <c r="H5" s="338"/>
    </row>
    <row r="6" spans="2:8" ht="14" thickBot="1">
      <c r="B6" s="681" t="s">
        <v>426</v>
      </c>
      <c r="C6" s="682"/>
      <c r="D6" s="682"/>
      <c r="E6" s="682"/>
      <c r="F6" s="682"/>
      <c r="G6" s="682"/>
      <c r="H6" s="683"/>
    </row>
    <row r="7" spans="2:8" ht="9" customHeight="1">
      <c r="B7" s="496"/>
      <c r="C7" s="496"/>
      <c r="D7" s="496"/>
      <c r="E7" s="496"/>
      <c r="F7" s="496"/>
      <c r="G7" s="496"/>
      <c r="H7" s="496"/>
    </row>
    <row r="8" spans="2:8">
      <c r="B8" s="691" t="s">
        <v>427</v>
      </c>
      <c r="C8" s="691"/>
      <c r="D8" s="691"/>
      <c r="E8" s="691"/>
      <c r="F8" s="691"/>
      <c r="G8" s="691"/>
      <c r="H8" s="691"/>
    </row>
    <row r="9" spans="2:8">
      <c r="B9" s="242" t="s">
        <v>428</v>
      </c>
      <c r="C9" s="242" t="s">
        <v>429</v>
      </c>
      <c r="D9" s="242"/>
      <c r="E9" s="242"/>
      <c r="F9" s="242"/>
      <c r="G9" s="242"/>
      <c r="H9" s="242"/>
    </row>
    <row r="10" spans="2:8" ht="13" thickBot="1">
      <c r="B10" s="497"/>
      <c r="C10" s="497"/>
      <c r="D10" s="497"/>
      <c r="E10" s="497"/>
      <c r="F10" s="497"/>
      <c r="G10" s="497"/>
      <c r="H10" s="497"/>
    </row>
    <row r="11" spans="2:8" ht="12.75" customHeight="1">
      <c r="B11" s="498"/>
      <c r="C11" s="499" t="s">
        <v>430</v>
      </c>
      <c r="D11" s="500"/>
      <c r="E11" s="501"/>
      <c r="F11" s="692" t="s">
        <v>431</v>
      </c>
      <c r="G11" s="692" t="s">
        <v>432</v>
      </c>
      <c r="H11" s="502"/>
    </row>
    <row r="12" spans="2:8">
      <c r="B12" s="503" t="s">
        <v>433</v>
      </c>
      <c r="C12" s="504" t="s">
        <v>434</v>
      </c>
      <c r="D12" s="505"/>
      <c r="E12" s="506"/>
      <c r="F12" s="693"/>
      <c r="G12" s="693"/>
      <c r="H12" s="507" t="s">
        <v>435</v>
      </c>
    </row>
    <row r="13" spans="2:8" ht="13" thickBot="1">
      <c r="B13" s="503"/>
      <c r="C13" s="504" t="s">
        <v>436</v>
      </c>
      <c r="D13" s="505"/>
      <c r="E13" s="506"/>
      <c r="F13" s="694"/>
      <c r="G13" s="694"/>
      <c r="H13" s="507"/>
    </row>
    <row r="14" spans="2:8" ht="16" customHeight="1">
      <c r="B14" s="688" t="s">
        <v>437</v>
      </c>
      <c r="C14" s="508" t="s">
        <v>438</v>
      </c>
      <c r="D14" s="509"/>
      <c r="E14" s="510"/>
      <c r="F14" s="627">
        <v>702.07</v>
      </c>
      <c r="G14" s="627">
        <v>704.02</v>
      </c>
      <c r="H14" s="268">
        <v>1.9499999999999318</v>
      </c>
    </row>
    <row r="15" spans="2:8" ht="16" customHeight="1">
      <c r="B15" s="689"/>
      <c r="C15" s="511" t="s">
        <v>439</v>
      </c>
      <c r="D15" s="512"/>
      <c r="E15" s="513"/>
      <c r="F15" s="628">
        <v>699.9</v>
      </c>
      <c r="G15" s="628">
        <v>697.3</v>
      </c>
      <c r="H15" s="262">
        <v>-2.6000000000000227</v>
      </c>
    </row>
    <row r="16" spans="2:8" ht="16" customHeight="1">
      <c r="B16" s="689"/>
      <c r="C16" s="514" t="s">
        <v>440</v>
      </c>
      <c r="D16" s="512"/>
      <c r="E16" s="513"/>
      <c r="F16" s="629">
        <v>701.36</v>
      </c>
      <c r="G16" s="629">
        <v>701.8</v>
      </c>
      <c r="H16" s="630">
        <v>0.43999999999994088</v>
      </c>
    </row>
    <row r="17" spans="2:8" ht="16" customHeight="1">
      <c r="B17" s="689"/>
      <c r="C17" s="515" t="s">
        <v>441</v>
      </c>
      <c r="D17" s="239"/>
      <c r="E17" s="516"/>
      <c r="F17" s="628">
        <v>684.76</v>
      </c>
      <c r="G17" s="628">
        <v>685.28</v>
      </c>
      <c r="H17" s="262">
        <v>0.51999999999998181</v>
      </c>
    </row>
    <row r="18" spans="2:8" ht="16" customHeight="1">
      <c r="B18" s="689"/>
      <c r="C18" s="511" t="s">
        <v>442</v>
      </c>
      <c r="D18" s="512"/>
      <c r="E18" s="513"/>
      <c r="F18" s="628">
        <v>688.43</v>
      </c>
      <c r="G18" s="628">
        <v>691.92</v>
      </c>
      <c r="H18" s="262">
        <v>3.4900000000000091</v>
      </c>
    </row>
    <row r="19" spans="2:8" ht="16" customHeight="1">
      <c r="B19" s="689"/>
      <c r="C19" s="514" t="s">
        <v>443</v>
      </c>
      <c r="D19" s="512"/>
      <c r="E19" s="513"/>
      <c r="F19" s="629">
        <v>686.32</v>
      </c>
      <c r="G19" s="629">
        <v>688.09</v>
      </c>
      <c r="H19" s="630">
        <v>1.7699999999999818</v>
      </c>
    </row>
    <row r="20" spans="2:8" ht="16" customHeight="1">
      <c r="B20" s="517"/>
      <c r="C20" s="515" t="s">
        <v>444</v>
      </c>
      <c r="D20" s="239"/>
      <c r="E20" s="516"/>
      <c r="F20" s="628">
        <v>647.57000000000005</v>
      </c>
      <c r="G20" s="628">
        <v>620.49</v>
      </c>
      <c r="H20" s="262">
        <v>-27.080000000000041</v>
      </c>
    </row>
    <row r="21" spans="2:8" ht="16" customHeight="1">
      <c r="B21" s="517"/>
      <c r="C21" s="511" t="s">
        <v>445</v>
      </c>
      <c r="D21" s="512"/>
      <c r="E21" s="513"/>
      <c r="F21" s="628">
        <v>661.5</v>
      </c>
      <c r="G21" s="628">
        <v>671.24</v>
      </c>
      <c r="H21" s="262">
        <v>9.7400000000000091</v>
      </c>
    </row>
    <row r="22" spans="2:8" ht="16" customHeight="1" thickBot="1">
      <c r="B22" s="518"/>
      <c r="C22" s="519" t="s">
        <v>446</v>
      </c>
      <c r="D22" s="520"/>
      <c r="E22" s="521"/>
      <c r="F22" s="631">
        <v>653.57000000000005</v>
      </c>
      <c r="G22" s="631">
        <v>642.33000000000004</v>
      </c>
      <c r="H22" s="632">
        <v>-11.240000000000009</v>
      </c>
    </row>
    <row r="23" spans="2:8" ht="16" customHeight="1">
      <c r="B23" s="688" t="s">
        <v>447</v>
      </c>
      <c r="C23" s="508" t="s">
        <v>448</v>
      </c>
      <c r="D23" s="509"/>
      <c r="E23" s="510"/>
      <c r="F23" s="627">
        <v>492.43</v>
      </c>
      <c r="G23" s="627">
        <v>481.9</v>
      </c>
      <c r="H23" s="268">
        <v>-10.53000000000003</v>
      </c>
    </row>
    <row r="24" spans="2:8" ht="16" customHeight="1">
      <c r="B24" s="689"/>
      <c r="C24" s="511" t="s">
        <v>449</v>
      </c>
      <c r="D24" s="512"/>
      <c r="E24" s="513"/>
      <c r="F24" s="628">
        <v>545.17999999999995</v>
      </c>
      <c r="G24" s="628">
        <v>468.57</v>
      </c>
      <c r="H24" s="262">
        <v>-76.609999999999957</v>
      </c>
    </row>
    <row r="25" spans="2:8" ht="16" customHeight="1">
      <c r="B25" s="689"/>
      <c r="C25" s="514" t="s">
        <v>450</v>
      </c>
      <c r="D25" s="512"/>
      <c r="E25" s="513"/>
      <c r="F25" s="629">
        <v>500.55</v>
      </c>
      <c r="G25" s="629">
        <v>479.85</v>
      </c>
      <c r="H25" s="630">
        <v>-20.699999999999989</v>
      </c>
    </row>
    <row r="26" spans="2:8" ht="16" customHeight="1">
      <c r="B26" s="689"/>
      <c r="C26" s="515" t="s">
        <v>442</v>
      </c>
      <c r="D26" s="239"/>
      <c r="E26" s="516"/>
      <c r="F26" s="628">
        <v>544.5</v>
      </c>
      <c r="G26" s="628">
        <v>553.91999999999996</v>
      </c>
      <c r="H26" s="262">
        <v>9.4199999999999591</v>
      </c>
    </row>
    <row r="27" spans="2:8" ht="16" customHeight="1">
      <c r="B27" s="689"/>
      <c r="C27" s="511" t="s">
        <v>451</v>
      </c>
      <c r="D27" s="512"/>
      <c r="E27" s="513"/>
      <c r="F27" s="628">
        <v>601.9</v>
      </c>
      <c r="G27" s="628">
        <v>591.49</v>
      </c>
      <c r="H27" s="262">
        <v>-10.409999999999968</v>
      </c>
    </row>
    <row r="28" spans="2:8" ht="16" customHeight="1">
      <c r="B28" s="689"/>
      <c r="C28" s="514" t="s">
        <v>443</v>
      </c>
      <c r="D28" s="512"/>
      <c r="E28" s="513"/>
      <c r="F28" s="629">
        <v>558.29</v>
      </c>
      <c r="G28" s="629">
        <v>562.95000000000005</v>
      </c>
      <c r="H28" s="630">
        <v>4.6600000000000819</v>
      </c>
    </row>
    <row r="29" spans="2:8" ht="16" customHeight="1">
      <c r="B29" s="517"/>
      <c r="C29" s="522" t="s">
        <v>444</v>
      </c>
      <c r="D29" s="523"/>
      <c r="E29" s="516"/>
      <c r="F29" s="628">
        <v>525.69000000000005</v>
      </c>
      <c r="G29" s="628">
        <v>532.34</v>
      </c>
      <c r="H29" s="262">
        <v>6.6499999999999773</v>
      </c>
    </row>
    <row r="30" spans="2:8" ht="16" customHeight="1">
      <c r="B30" s="517"/>
      <c r="C30" s="522" t="s">
        <v>452</v>
      </c>
      <c r="D30" s="523"/>
      <c r="E30" s="516"/>
      <c r="F30" s="628">
        <v>532.74</v>
      </c>
      <c r="G30" s="628">
        <v>520.67999999999995</v>
      </c>
      <c r="H30" s="262">
        <v>-12.060000000000059</v>
      </c>
    </row>
    <row r="31" spans="2:8" ht="16" customHeight="1">
      <c r="B31" s="517"/>
      <c r="C31" s="524" t="s">
        <v>453</v>
      </c>
      <c r="D31" s="525"/>
      <c r="E31" s="513"/>
      <c r="F31" s="628">
        <v>596.85</v>
      </c>
      <c r="G31" s="628">
        <v>605.73</v>
      </c>
      <c r="H31" s="262">
        <v>8.8799999999999955</v>
      </c>
    </row>
    <row r="32" spans="2:8" ht="16" customHeight="1" thickBot="1">
      <c r="B32" s="518"/>
      <c r="C32" s="519" t="s">
        <v>446</v>
      </c>
      <c r="D32" s="520"/>
      <c r="E32" s="521"/>
      <c r="F32" s="631">
        <v>540.29999999999995</v>
      </c>
      <c r="G32" s="631">
        <v>538.30999999999995</v>
      </c>
      <c r="H32" s="632">
        <v>-1.9900000000000091</v>
      </c>
    </row>
    <row r="33" spans="2:8" ht="16" customHeight="1">
      <c r="B33" s="688" t="s">
        <v>454</v>
      </c>
      <c r="C33" s="508" t="s">
        <v>438</v>
      </c>
      <c r="D33" s="509"/>
      <c r="E33" s="510"/>
      <c r="F33" s="627">
        <v>712.29</v>
      </c>
      <c r="G33" s="627">
        <v>712.09</v>
      </c>
      <c r="H33" s="268">
        <v>-0.19999999999993179</v>
      </c>
    </row>
    <row r="34" spans="2:8" ht="16" customHeight="1">
      <c r="B34" s="689"/>
      <c r="C34" s="511" t="s">
        <v>439</v>
      </c>
      <c r="D34" s="512"/>
      <c r="E34" s="513"/>
      <c r="F34" s="628">
        <v>702.54</v>
      </c>
      <c r="G34" s="628">
        <v>705.43</v>
      </c>
      <c r="H34" s="262">
        <v>2.8899999999999864</v>
      </c>
    </row>
    <row r="35" spans="2:8" ht="16" customHeight="1">
      <c r="B35" s="689"/>
      <c r="C35" s="514" t="s">
        <v>440</v>
      </c>
      <c r="D35" s="512"/>
      <c r="E35" s="513"/>
      <c r="F35" s="629">
        <v>705.41</v>
      </c>
      <c r="G35" s="629">
        <v>707.39</v>
      </c>
      <c r="H35" s="630">
        <v>1.9800000000000182</v>
      </c>
    </row>
    <row r="36" spans="2:8" ht="16" customHeight="1">
      <c r="B36" s="689"/>
      <c r="C36" s="515" t="s">
        <v>441</v>
      </c>
      <c r="D36" s="239"/>
      <c r="E36" s="516"/>
      <c r="F36" s="628">
        <v>697.14</v>
      </c>
      <c r="G36" s="628">
        <v>698.54</v>
      </c>
      <c r="H36" s="262">
        <v>1.3999999999999773</v>
      </c>
    </row>
    <row r="37" spans="2:8" ht="16" customHeight="1">
      <c r="B37" s="689"/>
      <c r="C37" s="522" t="s">
        <v>442</v>
      </c>
      <c r="D37" s="523"/>
      <c r="E37" s="516"/>
      <c r="F37" s="628">
        <v>682.97</v>
      </c>
      <c r="G37" s="628">
        <v>696.57</v>
      </c>
      <c r="H37" s="262">
        <v>13.600000000000023</v>
      </c>
    </row>
    <row r="38" spans="2:8" ht="16" customHeight="1">
      <c r="B38" s="689"/>
      <c r="C38" s="524" t="s">
        <v>451</v>
      </c>
      <c r="D38" s="525"/>
      <c r="E38" s="513"/>
      <c r="F38" s="628">
        <v>671.7</v>
      </c>
      <c r="G38" s="628">
        <v>662.58</v>
      </c>
      <c r="H38" s="262">
        <v>-9.1200000000000045</v>
      </c>
    </row>
    <row r="39" spans="2:8" ht="16" customHeight="1">
      <c r="B39" s="517"/>
      <c r="C39" s="514" t="s">
        <v>443</v>
      </c>
      <c r="D39" s="512"/>
      <c r="E39" s="513"/>
      <c r="F39" s="629">
        <v>683.92</v>
      </c>
      <c r="G39" s="629">
        <v>691.77</v>
      </c>
      <c r="H39" s="630">
        <v>7.8500000000000227</v>
      </c>
    </row>
    <row r="40" spans="2:8" ht="16" customHeight="1">
      <c r="B40" s="517"/>
      <c r="C40" s="522" t="s">
        <v>444</v>
      </c>
      <c r="D40" s="526"/>
      <c r="E40" s="527"/>
      <c r="F40" s="628">
        <v>595.87</v>
      </c>
      <c r="G40" s="628">
        <v>616.29999999999995</v>
      </c>
      <c r="H40" s="262">
        <v>20.42999999999995</v>
      </c>
    </row>
    <row r="41" spans="2:8" ht="16" customHeight="1">
      <c r="B41" s="517"/>
      <c r="C41" s="522" t="s">
        <v>452</v>
      </c>
      <c r="D41" s="523"/>
      <c r="E41" s="516"/>
      <c r="F41" s="628">
        <v>629.05999999999995</v>
      </c>
      <c r="G41" s="628">
        <v>636.19000000000005</v>
      </c>
      <c r="H41" s="262">
        <v>7.1300000000001091</v>
      </c>
    </row>
    <row r="42" spans="2:8" ht="16" customHeight="1">
      <c r="B42" s="517"/>
      <c r="C42" s="524" t="s">
        <v>455</v>
      </c>
      <c r="D42" s="525"/>
      <c r="E42" s="513"/>
      <c r="F42" s="628">
        <v>583.26</v>
      </c>
      <c r="G42" s="628">
        <v>604.51</v>
      </c>
      <c r="H42" s="262">
        <v>21.25</v>
      </c>
    </row>
    <row r="43" spans="2:8" ht="16" customHeight="1" thickBot="1">
      <c r="B43" s="518"/>
      <c r="C43" s="519" t="s">
        <v>456</v>
      </c>
      <c r="D43" s="520"/>
      <c r="E43" s="521"/>
      <c r="F43" s="631">
        <v>614.02</v>
      </c>
      <c r="G43" s="631">
        <v>626.53</v>
      </c>
      <c r="H43" s="632">
        <v>12.509999999999991</v>
      </c>
    </row>
    <row r="44" spans="2:8" ht="16" customHeight="1">
      <c r="B44" s="689" t="s">
        <v>457</v>
      </c>
      <c r="C44" s="515" t="s">
        <v>438</v>
      </c>
      <c r="D44" s="239"/>
      <c r="E44" s="516"/>
      <c r="F44" s="627">
        <v>697.12</v>
      </c>
      <c r="G44" s="627">
        <v>691.12</v>
      </c>
      <c r="H44" s="268">
        <v>-6</v>
      </c>
    </row>
    <row r="45" spans="2:8" ht="16" customHeight="1">
      <c r="B45" s="689"/>
      <c r="C45" s="511" t="s">
        <v>439</v>
      </c>
      <c r="D45" s="512"/>
      <c r="E45" s="513"/>
      <c r="F45" s="628">
        <v>699.42</v>
      </c>
      <c r="G45" s="628">
        <v>679.57</v>
      </c>
      <c r="H45" s="262">
        <v>-19.849999999999909</v>
      </c>
    </row>
    <row r="46" spans="2:8" ht="16" customHeight="1">
      <c r="B46" s="689"/>
      <c r="C46" s="514" t="s">
        <v>440</v>
      </c>
      <c r="D46" s="512"/>
      <c r="E46" s="513"/>
      <c r="F46" s="629">
        <v>698.44</v>
      </c>
      <c r="G46" s="629">
        <v>684.49</v>
      </c>
      <c r="H46" s="630">
        <v>-13.950000000000045</v>
      </c>
    </row>
    <row r="47" spans="2:8" ht="16" customHeight="1">
      <c r="B47" s="689"/>
      <c r="C47" s="515" t="s">
        <v>441</v>
      </c>
      <c r="D47" s="239"/>
      <c r="E47" s="516"/>
      <c r="F47" s="628">
        <v>682.27</v>
      </c>
      <c r="G47" s="628">
        <v>644.02</v>
      </c>
      <c r="H47" s="262">
        <v>-38.25</v>
      </c>
    </row>
    <row r="48" spans="2:8" ht="16" customHeight="1">
      <c r="B48" s="689"/>
      <c r="C48" s="511" t="s">
        <v>442</v>
      </c>
      <c r="D48" s="512"/>
      <c r="E48" s="513"/>
      <c r="F48" s="628">
        <v>679.39</v>
      </c>
      <c r="G48" s="628">
        <v>676.25</v>
      </c>
      <c r="H48" s="262">
        <v>-3.1399999999999864</v>
      </c>
    </row>
    <row r="49" spans="2:8" ht="16" customHeight="1">
      <c r="B49" s="689"/>
      <c r="C49" s="514" t="s">
        <v>443</v>
      </c>
      <c r="D49" s="512"/>
      <c r="E49" s="513"/>
      <c r="F49" s="629">
        <v>680.11</v>
      </c>
      <c r="G49" s="629">
        <v>668.18</v>
      </c>
      <c r="H49" s="630">
        <v>-11.930000000000064</v>
      </c>
    </row>
    <row r="50" spans="2:8" ht="16" customHeight="1">
      <c r="B50" s="517"/>
      <c r="C50" s="515" t="s">
        <v>444</v>
      </c>
      <c r="D50" s="239"/>
      <c r="E50" s="516"/>
      <c r="F50" s="628">
        <v>624.25</v>
      </c>
      <c r="G50" s="628">
        <v>620.34</v>
      </c>
      <c r="H50" s="262">
        <v>-3.9099999999999682</v>
      </c>
    </row>
    <row r="51" spans="2:8" ht="16" customHeight="1">
      <c r="B51" s="517"/>
      <c r="C51" s="511" t="s">
        <v>445</v>
      </c>
      <c r="D51" s="512"/>
      <c r="E51" s="513"/>
      <c r="F51" s="628">
        <v>652.78</v>
      </c>
      <c r="G51" s="628">
        <v>634.49</v>
      </c>
      <c r="H51" s="262">
        <v>-18.289999999999964</v>
      </c>
    </row>
    <row r="52" spans="2:8" ht="16" customHeight="1" thickBot="1">
      <c r="B52" s="528"/>
      <c r="C52" s="519" t="s">
        <v>446</v>
      </c>
      <c r="D52" s="520"/>
      <c r="E52" s="521"/>
      <c r="F52" s="631">
        <v>634.37</v>
      </c>
      <c r="G52" s="631">
        <v>625.36</v>
      </c>
      <c r="H52" s="632">
        <v>-9.0099999999999909</v>
      </c>
    </row>
    <row r="53" spans="2:8">
      <c r="H53" s="160" t="s">
        <v>71</v>
      </c>
    </row>
    <row r="54" spans="2:8">
      <c r="F54" s="160"/>
      <c r="G54" s="16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87B05-033F-48FD-ADCB-FE8E3DE27FD3}">
  <sheetPr>
    <pageSetUpPr fitToPage="1"/>
  </sheetPr>
  <dimension ref="A1:J40"/>
  <sheetViews>
    <sheetView showGridLines="0" zoomScaleNormal="100" zoomScaleSheetLayoutView="90" workbookViewId="0"/>
  </sheetViews>
  <sheetFormatPr baseColWidth="10" defaultColWidth="9.1796875" defaultRowHeight="11.5"/>
  <cols>
    <col min="1" max="1" width="1" style="239" customWidth="1"/>
    <col min="2" max="2" width="48.54296875" style="239" customWidth="1"/>
    <col min="3" max="5" width="17.7265625" style="239" customWidth="1"/>
    <col min="6" max="6" width="4.1796875" style="239" customWidth="1"/>
    <col min="7" max="16384" width="9.1796875" style="239"/>
  </cols>
  <sheetData>
    <row r="1" spans="1:10">
      <c r="A1" s="239" t="s">
        <v>272</v>
      </c>
    </row>
    <row r="2" spans="1:10" ht="10.15" customHeight="1" thickBot="1">
      <c r="B2" s="529"/>
      <c r="C2" s="529"/>
      <c r="D2" s="529"/>
      <c r="E2" s="529"/>
    </row>
    <row r="3" spans="1:10" ht="18.649999999999999" customHeight="1" thickBot="1">
      <c r="B3" s="681" t="s">
        <v>458</v>
      </c>
      <c r="C3" s="682"/>
      <c r="D3" s="682"/>
      <c r="E3" s="683"/>
    </row>
    <row r="4" spans="1:10" ht="13.15" customHeight="1" thickBot="1">
      <c r="B4" s="695" t="s">
        <v>459</v>
      </c>
      <c r="C4" s="695"/>
      <c r="D4" s="695"/>
      <c r="E4" s="695"/>
      <c r="F4" s="242"/>
      <c r="G4" s="242"/>
    </row>
    <row r="5" spans="1:10" ht="40.15" customHeight="1">
      <c r="B5" s="530" t="s">
        <v>460</v>
      </c>
      <c r="C5" s="531" t="s">
        <v>461</v>
      </c>
      <c r="D5" s="531" t="s">
        <v>462</v>
      </c>
      <c r="E5" s="532" t="s">
        <v>187</v>
      </c>
      <c r="F5" s="242"/>
      <c r="G5" s="242"/>
    </row>
    <row r="6" spans="1:10" ht="13" customHeight="1">
      <c r="B6" s="533" t="s">
        <v>463</v>
      </c>
      <c r="C6" s="534">
        <v>378.11</v>
      </c>
      <c r="D6" s="534">
        <v>378.11</v>
      </c>
      <c r="E6" s="535">
        <v>0</v>
      </c>
    </row>
    <row r="7" spans="1:10" ht="13" customHeight="1">
      <c r="B7" s="536" t="s">
        <v>464</v>
      </c>
      <c r="C7" s="537">
        <v>361.21</v>
      </c>
      <c r="D7" s="537">
        <v>361.2</v>
      </c>
      <c r="E7" s="535">
        <v>-9.9999999999909051E-3</v>
      </c>
    </row>
    <row r="8" spans="1:10" ht="13" customHeight="1">
      <c r="B8" s="536" t="s">
        <v>465</v>
      </c>
      <c r="C8" s="537">
        <v>243.78</v>
      </c>
      <c r="D8" s="537">
        <v>243.39</v>
      </c>
      <c r="E8" s="535">
        <v>-0.39000000000001478</v>
      </c>
    </row>
    <row r="9" spans="1:10" ht="13" customHeight="1">
      <c r="B9" s="536" t="s">
        <v>466</v>
      </c>
      <c r="C9" s="537">
        <v>389.37</v>
      </c>
      <c r="D9" s="537">
        <v>389.35</v>
      </c>
      <c r="E9" s="535">
        <v>-1.999999999998181E-2</v>
      </c>
    </row>
    <row r="10" spans="1:10" ht="13" customHeight="1" thickBot="1">
      <c r="B10" s="538" t="s">
        <v>467</v>
      </c>
      <c r="C10" s="539">
        <v>399.98</v>
      </c>
      <c r="D10" s="539">
        <v>400.08</v>
      </c>
      <c r="E10" s="540">
        <v>9.9999999999965894E-2</v>
      </c>
    </row>
    <row r="11" spans="1:10" ht="13" customHeight="1" thickBot="1">
      <c r="B11" s="541"/>
      <c r="C11" s="542"/>
      <c r="D11" s="542"/>
      <c r="E11" s="543"/>
    </row>
    <row r="12" spans="1:10" ht="15.75" customHeight="1" thickBot="1">
      <c r="B12" s="681" t="s">
        <v>468</v>
      </c>
      <c r="C12" s="682"/>
      <c r="D12" s="682"/>
      <c r="E12" s="683"/>
    </row>
    <row r="13" spans="1:10" ht="12" customHeight="1" thickBot="1">
      <c r="B13" s="696"/>
      <c r="C13" s="696"/>
      <c r="D13" s="696"/>
      <c r="E13" s="696"/>
      <c r="J13" s="544"/>
    </row>
    <row r="14" spans="1:10" ht="40.15" customHeight="1">
      <c r="B14" s="545" t="s">
        <v>469</v>
      </c>
      <c r="C14" s="531" t="s">
        <v>461</v>
      </c>
      <c r="D14" s="531" t="s">
        <v>462</v>
      </c>
      <c r="E14" s="546" t="s">
        <v>187</v>
      </c>
      <c r="J14" s="544"/>
    </row>
    <row r="15" spans="1:10" ht="13" customHeight="1">
      <c r="B15" s="547" t="s">
        <v>470</v>
      </c>
      <c r="C15" s="548"/>
      <c r="D15" s="548"/>
      <c r="E15" s="549"/>
    </row>
    <row r="16" spans="1:10" ht="13" customHeight="1">
      <c r="B16" s="547" t="s">
        <v>471</v>
      </c>
      <c r="C16" s="550">
        <v>210.65</v>
      </c>
      <c r="D16" s="550">
        <v>212.77</v>
      </c>
      <c r="E16" s="551">
        <v>2.1200000000000045</v>
      </c>
    </row>
    <row r="17" spans="2:5" ht="13" customHeight="1">
      <c r="B17" s="547" t="s">
        <v>472</v>
      </c>
      <c r="C17" s="550">
        <v>328.42</v>
      </c>
      <c r="D17" s="550">
        <v>325.18</v>
      </c>
      <c r="E17" s="551">
        <v>-3.2400000000000091</v>
      </c>
    </row>
    <row r="18" spans="2:5" ht="13" customHeight="1">
      <c r="B18" s="547" t="s">
        <v>473</v>
      </c>
      <c r="C18" s="550">
        <v>178.66</v>
      </c>
      <c r="D18" s="550">
        <v>168.84</v>
      </c>
      <c r="E18" s="551">
        <v>-9.8199999999999932</v>
      </c>
    </row>
    <row r="19" spans="2:5" ht="13" customHeight="1">
      <c r="B19" s="547" t="s">
        <v>474</v>
      </c>
      <c r="C19" s="550">
        <v>268.12</v>
      </c>
      <c r="D19" s="550">
        <v>264.5</v>
      </c>
      <c r="E19" s="551">
        <v>-3.6200000000000045</v>
      </c>
    </row>
    <row r="20" spans="2:5" ht="13" customHeight="1">
      <c r="B20" s="552" t="s">
        <v>475</v>
      </c>
      <c r="C20" s="553">
        <v>255.26</v>
      </c>
      <c r="D20" s="553">
        <v>253.81</v>
      </c>
      <c r="E20" s="554">
        <v>-1.4499999999999886</v>
      </c>
    </row>
    <row r="21" spans="2:5" ht="13" customHeight="1">
      <c r="B21" s="547" t="s">
        <v>476</v>
      </c>
      <c r="C21" s="555"/>
      <c r="D21" s="555"/>
      <c r="E21" s="556"/>
    </row>
    <row r="22" spans="2:5" ht="13" customHeight="1">
      <c r="B22" s="547" t="s">
        <v>477</v>
      </c>
      <c r="C22" s="550">
        <v>397.25</v>
      </c>
      <c r="D22" s="550">
        <v>397.75</v>
      </c>
      <c r="E22" s="556">
        <v>0.5</v>
      </c>
    </row>
    <row r="23" spans="2:5" ht="13" customHeight="1">
      <c r="B23" s="547" t="s">
        <v>478</v>
      </c>
      <c r="C23" s="537">
        <v>591.20000000000005</v>
      </c>
      <c r="D23" s="537">
        <v>590.11</v>
      </c>
      <c r="E23" s="556">
        <v>-1.0900000000000318</v>
      </c>
    </row>
    <row r="24" spans="2:5" ht="13" customHeight="1">
      <c r="B24" s="547" t="s">
        <v>479</v>
      </c>
      <c r="C24" s="537">
        <v>330</v>
      </c>
      <c r="D24" s="537">
        <v>400</v>
      </c>
      <c r="E24" s="556">
        <v>70</v>
      </c>
    </row>
    <row r="25" spans="2:5" ht="13" customHeight="1">
      <c r="B25" s="547" t="s">
        <v>480</v>
      </c>
      <c r="C25" s="537">
        <v>472.06</v>
      </c>
      <c r="D25" s="537">
        <v>470.92</v>
      </c>
      <c r="E25" s="556">
        <v>-1.1399999999999864</v>
      </c>
    </row>
    <row r="26" spans="2:5" ht="13" customHeight="1" thickBot="1">
      <c r="B26" s="557" t="s">
        <v>481</v>
      </c>
      <c r="C26" s="558">
        <v>537.35</v>
      </c>
      <c r="D26" s="558">
        <v>536.36</v>
      </c>
      <c r="E26" s="559">
        <v>-0.99000000000000909</v>
      </c>
    </row>
    <row r="27" spans="2:5" ht="13" customHeight="1">
      <c r="B27" s="560"/>
      <c r="C27" s="561"/>
      <c r="D27" s="561"/>
      <c r="E27" s="562"/>
    </row>
    <row r="28" spans="2:5" ht="18.649999999999999" customHeight="1">
      <c r="B28" s="690" t="s">
        <v>482</v>
      </c>
      <c r="C28" s="690"/>
      <c r="D28" s="690"/>
      <c r="E28" s="690"/>
    </row>
    <row r="29" spans="2:5" ht="10.5" customHeight="1" thickBot="1">
      <c r="B29" s="338"/>
      <c r="C29" s="338"/>
      <c r="D29" s="338"/>
      <c r="E29" s="338"/>
    </row>
    <row r="30" spans="2:5" ht="18.649999999999999" customHeight="1" thickBot="1">
      <c r="B30" s="681" t="s">
        <v>483</v>
      </c>
      <c r="C30" s="682"/>
      <c r="D30" s="682"/>
      <c r="E30" s="683"/>
    </row>
    <row r="31" spans="2:5" ht="14.5" customHeight="1" thickBot="1">
      <c r="B31" s="695" t="s">
        <v>484</v>
      </c>
      <c r="C31" s="695"/>
      <c r="D31" s="695"/>
      <c r="E31" s="695"/>
    </row>
    <row r="32" spans="2:5" ht="40.15" customHeight="1">
      <c r="B32" s="545" t="s">
        <v>485</v>
      </c>
      <c r="C32" s="563" t="s">
        <v>461</v>
      </c>
      <c r="D32" s="563" t="s">
        <v>462</v>
      </c>
      <c r="E32" s="546" t="s">
        <v>187</v>
      </c>
    </row>
    <row r="33" spans="2:5" ht="15" customHeight="1">
      <c r="B33" s="536" t="s">
        <v>486</v>
      </c>
      <c r="C33" s="564">
        <v>1343</v>
      </c>
      <c r="D33" s="564">
        <v>1398.5</v>
      </c>
      <c r="E33" s="565">
        <v>55.5</v>
      </c>
    </row>
    <row r="34" spans="2:5" ht="14.25" customHeight="1">
      <c r="B34" s="536" t="s">
        <v>487</v>
      </c>
      <c r="C34" s="564">
        <v>1110.3</v>
      </c>
      <c r="D34" s="564">
        <v>1175.4000000000001</v>
      </c>
      <c r="E34" s="565">
        <v>65.100000000000136</v>
      </c>
    </row>
    <row r="35" spans="2:5" ht="14.25" customHeight="1">
      <c r="B35" s="536" t="s">
        <v>488</v>
      </c>
      <c r="C35" s="564">
        <v>1010.5</v>
      </c>
      <c r="D35" s="564">
        <v>998.2</v>
      </c>
      <c r="E35" s="565">
        <v>-12.299999999999955</v>
      </c>
    </row>
    <row r="36" spans="2:5" ht="14.25" customHeight="1">
      <c r="B36" s="536" t="s">
        <v>489</v>
      </c>
      <c r="C36" s="564">
        <v>983.1</v>
      </c>
      <c r="D36" s="564">
        <v>936.4</v>
      </c>
      <c r="E36" s="565">
        <v>-46.700000000000045</v>
      </c>
    </row>
    <row r="37" spans="2:5" ht="14.25" customHeight="1">
      <c r="B37" s="536" t="s">
        <v>490</v>
      </c>
      <c r="C37" s="564">
        <v>922</v>
      </c>
      <c r="D37" s="564">
        <v>878.8</v>
      </c>
      <c r="E37" s="565">
        <v>-43.200000000000045</v>
      </c>
    </row>
    <row r="38" spans="2:5" ht="14.25" customHeight="1" thickBot="1">
      <c r="B38" s="538" t="s">
        <v>491</v>
      </c>
      <c r="C38" s="566">
        <v>305.5</v>
      </c>
      <c r="D38" s="566">
        <v>290.10000000000002</v>
      </c>
      <c r="E38" s="567">
        <v>-15.399999999999977</v>
      </c>
    </row>
    <row r="40" spans="2:5">
      <c r="E40" s="160" t="s">
        <v>71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9D7ED-EEDA-4D97-A4FF-205CD6A6B906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1796875" style="495" customWidth="1"/>
    <col min="2" max="2" width="32.81640625" style="495" customWidth="1"/>
    <col min="3" max="11" width="16.7265625" style="495" customWidth="1"/>
    <col min="12" max="12" width="3.26953125" style="495" customWidth="1"/>
    <col min="13" max="13" width="11.453125" style="495"/>
    <col min="14" max="14" width="16.1796875" style="495" customWidth="1"/>
    <col min="15" max="16384" width="11.453125" style="495"/>
  </cols>
  <sheetData>
    <row r="1" spans="2:20" hidden="1">
      <c r="B1" s="568"/>
      <c r="C1" s="568"/>
      <c r="D1" s="568"/>
      <c r="E1" s="568"/>
      <c r="F1" s="568"/>
      <c r="G1" s="568"/>
      <c r="H1" s="568"/>
      <c r="I1" s="568"/>
      <c r="J1" s="568"/>
      <c r="K1" s="569"/>
      <c r="L1" s="703" t="s">
        <v>492</v>
      </c>
      <c r="M1" s="704"/>
      <c r="N1" s="704"/>
      <c r="O1" s="704"/>
      <c r="P1" s="704"/>
      <c r="Q1" s="704"/>
      <c r="R1" s="704"/>
      <c r="S1" s="704"/>
      <c r="T1" s="704"/>
    </row>
    <row r="2" spans="2:20" ht="21.65" customHeight="1">
      <c r="B2" s="568"/>
      <c r="C2" s="568"/>
      <c r="D2" s="568"/>
      <c r="E2" s="568"/>
      <c r="F2" s="568"/>
      <c r="G2" s="568"/>
      <c r="H2" s="568"/>
      <c r="I2" s="568"/>
      <c r="J2" s="568"/>
      <c r="K2" s="572"/>
      <c r="L2" s="570"/>
      <c r="M2" s="571"/>
      <c r="N2" s="571"/>
      <c r="O2" s="571"/>
      <c r="P2" s="571"/>
      <c r="Q2" s="571"/>
      <c r="R2" s="571"/>
      <c r="S2" s="571"/>
      <c r="T2" s="571"/>
    </row>
    <row r="3" spans="2:20" ht="9.65" customHeight="1">
      <c r="B3" s="568"/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8"/>
      <c r="P3" s="568"/>
      <c r="Q3" s="568"/>
      <c r="R3" s="568"/>
      <c r="S3" s="568"/>
      <c r="T3" s="568"/>
    </row>
    <row r="4" spans="2:20" ht="23.5" customHeight="1" thickBot="1">
      <c r="B4" s="672" t="s">
        <v>493</v>
      </c>
      <c r="C4" s="672"/>
      <c r="D4" s="672"/>
      <c r="E4" s="672"/>
      <c r="F4" s="672"/>
      <c r="G4" s="672"/>
      <c r="H4" s="672"/>
      <c r="I4" s="672"/>
      <c r="J4" s="672"/>
      <c r="K4" s="672"/>
      <c r="L4" s="571"/>
      <c r="M4" s="571"/>
      <c r="N4" s="571"/>
      <c r="O4" s="571"/>
      <c r="P4" s="571"/>
      <c r="Q4" s="571"/>
      <c r="R4" s="571"/>
      <c r="S4" s="568"/>
      <c r="T4" s="568"/>
    </row>
    <row r="5" spans="2:20" ht="21" customHeight="1" thickBot="1">
      <c r="B5" s="681" t="s">
        <v>494</v>
      </c>
      <c r="C5" s="682"/>
      <c r="D5" s="682"/>
      <c r="E5" s="682"/>
      <c r="F5" s="682"/>
      <c r="G5" s="682"/>
      <c r="H5" s="682"/>
      <c r="I5" s="682"/>
      <c r="J5" s="682"/>
      <c r="K5" s="683"/>
      <c r="L5" s="573"/>
      <c r="M5" s="573"/>
      <c r="N5" s="573"/>
      <c r="O5" s="573"/>
      <c r="P5" s="573"/>
      <c r="Q5" s="573"/>
      <c r="R5" s="573"/>
      <c r="S5" s="568"/>
      <c r="T5" s="568"/>
    </row>
    <row r="6" spans="2:20" ht="13.15" customHeight="1">
      <c r="L6" s="571"/>
      <c r="M6" s="571"/>
      <c r="N6" s="571"/>
      <c r="O6" s="571"/>
      <c r="P6" s="571"/>
      <c r="Q6" s="571"/>
      <c r="R6" s="573"/>
      <c r="S6" s="568"/>
      <c r="T6" s="568"/>
    </row>
    <row r="7" spans="2:20" ht="13.15" customHeight="1">
      <c r="B7" s="705" t="s">
        <v>495</v>
      </c>
      <c r="C7" s="705"/>
      <c r="D7" s="705"/>
      <c r="E7" s="705"/>
      <c r="F7" s="705"/>
      <c r="G7" s="705"/>
      <c r="H7" s="705"/>
      <c r="I7" s="705"/>
      <c r="J7" s="705"/>
      <c r="K7" s="705"/>
      <c r="L7" s="571"/>
      <c r="M7" s="571"/>
      <c r="N7" s="571"/>
      <c r="O7" s="571"/>
      <c r="P7" s="571"/>
      <c r="Q7" s="571"/>
      <c r="R7" s="573"/>
      <c r="S7" s="568"/>
      <c r="T7" s="568"/>
    </row>
    <row r="8" spans="2:20" ht="13" thickBot="1">
      <c r="B8" s="239"/>
      <c r="C8" s="239"/>
      <c r="D8" s="239"/>
      <c r="E8" s="239"/>
      <c r="F8" s="239"/>
      <c r="G8" s="239"/>
      <c r="H8" s="239"/>
      <c r="I8" s="239"/>
      <c r="J8" s="239"/>
      <c r="K8" s="239"/>
    </row>
    <row r="9" spans="2:20" ht="19.899999999999999" customHeight="1">
      <c r="B9" s="697" t="s">
        <v>496</v>
      </c>
      <c r="C9" s="699" t="s">
        <v>497</v>
      </c>
      <c r="D9" s="700"/>
      <c r="E9" s="701"/>
      <c r="F9" s="699" t="s">
        <v>498</v>
      </c>
      <c r="G9" s="700"/>
      <c r="H9" s="701"/>
      <c r="I9" s="699" t="s">
        <v>499</v>
      </c>
      <c r="J9" s="700"/>
      <c r="K9" s="702"/>
    </row>
    <row r="10" spans="2:20" ht="37.15" customHeight="1">
      <c r="B10" s="698"/>
      <c r="C10" s="574" t="s">
        <v>431</v>
      </c>
      <c r="D10" s="574" t="s">
        <v>432</v>
      </c>
      <c r="E10" s="575" t="s">
        <v>500</v>
      </c>
      <c r="F10" s="574" t="s">
        <v>431</v>
      </c>
      <c r="G10" s="574" t="s">
        <v>432</v>
      </c>
      <c r="H10" s="575" t="s">
        <v>500</v>
      </c>
      <c r="I10" s="574" t="s">
        <v>431</v>
      </c>
      <c r="J10" s="574" t="s">
        <v>432</v>
      </c>
      <c r="K10" s="576" t="s">
        <v>500</v>
      </c>
    </row>
    <row r="11" spans="2:20" ht="30" customHeight="1" thickBot="1">
      <c r="B11" s="577" t="s">
        <v>501</v>
      </c>
      <c r="C11" s="578">
        <v>231.55</v>
      </c>
      <c r="D11" s="578">
        <v>232.22</v>
      </c>
      <c r="E11" s="579">
        <v>0.66999999999998749</v>
      </c>
      <c r="F11" s="578">
        <v>221.06</v>
      </c>
      <c r="G11" s="578">
        <v>222.26</v>
      </c>
      <c r="H11" s="579">
        <v>1.1999999999999886</v>
      </c>
      <c r="I11" s="578">
        <v>229.57</v>
      </c>
      <c r="J11" s="578">
        <v>228.81</v>
      </c>
      <c r="K11" s="580">
        <v>-0.75999999999999091</v>
      </c>
    </row>
    <row r="12" spans="2:20" ht="19.899999999999999" customHeight="1">
      <c r="B12" s="239"/>
      <c r="C12" s="239"/>
      <c r="D12" s="239"/>
      <c r="E12" s="239"/>
      <c r="F12" s="239"/>
      <c r="G12" s="239"/>
      <c r="H12" s="239"/>
      <c r="I12" s="239"/>
      <c r="J12" s="239"/>
      <c r="K12" s="239"/>
    </row>
    <row r="13" spans="2:20" ht="19.899999999999999" customHeight="1" thickBot="1">
      <c r="B13" s="239"/>
      <c r="C13" s="239"/>
      <c r="D13" s="239"/>
      <c r="E13" s="239"/>
      <c r="F13" s="239"/>
      <c r="G13" s="239"/>
      <c r="H13" s="239"/>
      <c r="I13" s="239"/>
      <c r="J13" s="239"/>
      <c r="K13" s="239"/>
    </row>
    <row r="14" spans="2:20" ht="19.899999999999999" customHeight="1">
      <c r="B14" s="697" t="s">
        <v>496</v>
      </c>
      <c r="C14" s="699" t="s">
        <v>502</v>
      </c>
      <c r="D14" s="700"/>
      <c r="E14" s="701"/>
      <c r="F14" s="699" t="s">
        <v>503</v>
      </c>
      <c r="G14" s="700"/>
      <c r="H14" s="701"/>
      <c r="I14" s="699" t="s">
        <v>504</v>
      </c>
      <c r="J14" s="700"/>
      <c r="K14" s="702"/>
    </row>
    <row r="15" spans="2:20" ht="37.15" customHeight="1">
      <c r="B15" s="698"/>
      <c r="C15" s="574" t="s">
        <v>431</v>
      </c>
      <c r="D15" s="574" t="s">
        <v>432</v>
      </c>
      <c r="E15" s="575" t="s">
        <v>187</v>
      </c>
      <c r="F15" s="574" t="s">
        <v>431</v>
      </c>
      <c r="G15" s="574" t="s">
        <v>432</v>
      </c>
      <c r="H15" s="575" t="s">
        <v>187</v>
      </c>
      <c r="I15" s="574" t="s">
        <v>431</v>
      </c>
      <c r="J15" s="574" t="s">
        <v>432</v>
      </c>
      <c r="K15" s="576" t="s">
        <v>187</v>
      </c>
    </row>
    <row r="16" spans="2:20" ht="30" customHeight="1" thickBot="1">
      <c r="B16" s="577" t="s">
        <v>501</v>
      </c>
      <c r="C16" s="578">
        <v>225.91</v>
      </c>
      <c r="D16" s="578">
        <v>227.75</v>
      </c>
      <c r="E16" s="579">
        <v>1.8400000000000034</v>
      </c>
      <c r="F16" s="578">
        <v>222.36</v>
      </c>
      <c r="G16" s="578">
        <v>224.9</v>
      </c>
      <c r="H16" s="579">
        <v>2.539999999999992</v>
      </c>
      <c r="I16" s="578">
        <v>227.29</v>
      </c>
      <c r="J16" s="578">
        <v>229.64</v>
      </c>
      <c r="K16" s="580">
        <v>2.3499999999999943</v>
      </c>
    </row>
    <row r="17" spans="2:11" ht="19.899999999999999" customHeight="1">
      <c r="D17" s="495" t="s">
        <v>505</v>
      </c>
    </row>
    <row r="18" spans="2:11" ht="19.899999999999999" customHeight="1" thickBot="1"/>
    <row r="19" spans="2:11" ht="19.899999999999999" customHeight="1" thickBot="1">
      <c r="B19" s="681" t="s">
        <v>506</v>
      </c>
      <c r="C19" s="682"/>
      <c r="D19" s="682"/>
      <c r="E19" s="682"/>
      <c r="F19" s="682"/>
      <c r="G19" s="682"/>
      <c r="H19" s="682"/>
      <c r="I19" s="682"/>
      <c r="J19" s="682"/>
      <c r="K19" s="683"/>
    </row>
    <row r="20" spans="2:11" ht="19.899999999999999" customHeight="1">
      <c r="B20" s="257"/>
    </row>
    <row r="21" spans="2:11" ht="19.899999999999999" customHeight="1" thickBot="1"/>
    <row r="22" spans="2:11" ht="19.899999999999999" customHeight="1">
      <c r="B22" s="697" t="s">
        <v>507</v>
      </c>
      <c r="C22" s="699" t="s">
        <v>508</v>
      </c>
      <c r="D22" s="700"/>
      <c r="E22" s="701"/>
      <c r="F22" s="699" t="s">
        <v>509</v>
      </c>
      <c r="G22" s="700"/>
      <c r="H22" s="701"/>
      <c r="I22" s="699" t="s">
        <v>510</v>
      </c>
      <c r="J22" s="700"/>
      <c r="K22" s="702"/>
    </row>
    <row r="23" spans="2:11" ht="37.15" customHeight="1">
      <c r="B23" s="698"/>
      <c r="C23" s="581" t="s">
        <v>431</v>
      </c>
      <c r="D23" s="581" t="s">
        <v>432</v>
      </c>
      <c r="E23" s="582" t="s">
        <v>187</v>
      </c>
      <c r="F23" s="581" t="s">
        <v>431</v>
      </c>
      <c r="G23" s="581" t="s">
        <v>432</v>
      </c>
      <c r="H23" s="582" t="s">
        <v>187</v>
      </c>
      <c r="I23" s="581" t="s">
        <v>431</v>
      </c>
      <c r="J23" s="581" t="s">
        <v>432</v>
      </c>
      <c r="K23" s="583" t="s">
        <v>187</v>
      </c>
    </row>
    <row r="24" spans="2:11" ht="30" customHeight="1">
      <c r="B24" s="584" t="s">
        <v>511</v>
      </c>
      <c r="C24" s="585" t="s">
        <v>27</v>
      </c>
      <c r="D24" s="585" t="s">
        <v>27</v>
      </c>
      <c r="E24" s="586" t="s">
        <v>27</v>
      </c>
      <c r="F24" s="585">
        <v>1.89</v>
      </c>
      <c r="G24" s="585">
        <v>1.89</v>
      </c>
      <c r="H24" s="586">
        <v>0</v>
      </c>
      <c r="I24" s="585">
        <v>1.86</v>
      </c>
      <c r="J24" s="585">
        <v>1.86</v>
      </c>
      <c r="K24" s="587">
        <v>0</v>
      </c>
    </row>
    <row r="25" spans="2:11" ht="30" customHeight="1">
      <c r="B25" s="584" t="s">
        <v>512</v>
      </c>
      <c r="C25" s="585">
        <v>1.84</v>
      </c>
      <c r="D25" s="585">
        <v>1.83</v>
      </c>
      <c r="E25" s="586">
        <v>-1.0000000000000009E-2</v>
      </c>
      <c r="F25" s="585">
        <v>1.82</v>
      </c>
      <c r="G25" s="585">
        <v>1.81</v>
      </c>
      <c r="H25" s="586">
        <v>-1.0000000000000009E-2</v>
      </c>
      <c r="I25" s="585">
        <v>1.8</v>
      </c>
      <c r="J25" s="585">
        <v>1.79</v>
      </c>
      <c r="K25" s="587">
        <v>-1.0000000000000009E-2</v>
      </c>
    </row>
    <row r="26" spans="2:11" ht="30" customHeight="1">
      <c r="B26" s="584" t="s">
        <v>513</v>
      </c>
      <c r="C26" s="585">
        <v>1.83</v>
      </c>
      <c r="D26" s="585">
        <v>1.83</v>
      </c>
      <c r="E26" s="586">
        <v>0</v>
      </c>
      <c r="F26" s="585">
        <v>1.82</v>
      </c>
      <c r="G26" s="585">
        <v>1.82</v>
      </c>
      <c r="H26" s="586">
        <v>0</v>
      </c>
      <c r="I26" s="585">
        <v>1.8</v>
      </c>
      <c r="J26" s="585">
        <v>1.8</v>
      </c>
      <c r="K26" s="587">
        <v>0</v>
      </c>
    </row>
    <row r="27" spans="2:11" ht="30" customHeight="1">
      <c r="B27" s="584" t="s">
        <v>514</v>
      </c>
      <c r="C27" s="585">
        <v>1.87</v>
      </c>
      <c r="D27" s="585">
        <v>1.87</v>
      </c>
      <c r="E27" s="586">
        <v>0</v>
      </c>
      <c r="F27" s="585">
        <v>1.86</v>
      </c>
      <c r="G27" s="585">
        <v>1.86</v>
      </c>
      <c r="H27" s="586">
        <v>0</v>
      </c>
      <c r="I27" s="585">
        <v>1.85</v>
      </c>
      <c r="J27" s="585">
        <v>1.85</v>
      </c>
      <c r="K27" s="587">
        <v>0</v>
      </c>
    </row>
    <row r="28" spans="2:11" ht="30" customHeight="1">
      <c r="B28" s="584" t="s">
        <v>515</v>
      </c>
      <c r="C28" s="585">
        <v>1.84</v>
      </c>
      <c r="D28" s="585">
        <v>1.84</v>
      </c>
      <c r="E28" s="586">
        <v>0</v>
      </c>
      <c r="F28" s="585">
        <v>1.82</v>
      </c>
      <c r="G28" s="585">
        <v>1.82</v>
      </c>
      <c r="H28" s="586">
        <v>0</v>
      </c>
      <c r="I28" s="585">
        <v>2.36</v>
      </c>
      <c r="J28" s="585">
        <v>2.36</v>
      </c>
      <c r="K28" s="587">
        <v>0</v>
      </c>
    </row>
    <row r="29" spans="2:11" ht="30" customHeight="1">
      <c r="B29" s="584" t="s">
        <v>516</v>
      </c>
      <c r="C29" s="585">
        <v>1.76</v>
      </c>
      <c r="D29" s="585">
        <v>1.76</v>
      </c>
      <c r="E29" s="586">
        <v>0</v>
      </c>
      <c r="F29" s="585">
        <v>1.76</v>
      </c>
      <c r="G29" s="585">
        <v>1.76</v>
      </c>
      <c r="H29" s="586">
        <v>0</v>
      </c>
      <c r="I29" s="585">
        <v>2.04</v>
      </c>
      <c r="J29" s="585">
        <v>2.04</v>
      </c>
      <c r="K29" s="587">
        <v>0</v>
      </c>
    </row>
    <row r="30" spans="2:11" ht="30" customHeight="1">
      <c r="B30" s="584" t="s">
        <v>517</v>
      </c>
      <c r="C30" s="585">
        <v>1.83</v>
      </c>
      <c r="D30" s="585">
        <v>1.83</v>
      </c>
      <c r="E30" s="586">
        <v>0</v>
      </c>
      <c r="F30" s="585">
        <v>1.82</v>
      </c>
      <c r="G30" s="585">
        <v>1.82</v>
      </c>
      <c r="H30" s="586">
        <v>0</v>
      </c>
      <c r="I30" s="585">
        <v>2.02</v>
      </c>
      <c r="J30" s="585">
        <v>2.02</v>
      </c>
      <c r="K30" s="587">
        <v>0</v>
      </c>
    </row>
    <row r="31" spans="2:11" ht="30" customHeight="1" thickBot="1">
      <c r="B31" s="588" t="s">
        <v>518</v>
      </c>
      <c r="C31" s="589">
        <v>1.86</v>
      </c>
      <c r="D31" s="589">
        <v>1.86</v>
      </c>
      <c r="E31" s="590">
        <v>0</v>
      </c>
      <c r="F31" s="589">
        <v>1.82</v>
      </c>
      <c r="G31" s="589">
        <v>1.82</v>
      </c>
      <c r="H31" s="590">
        <v>0</v>
      </c>
      <c r="I31" s="589">
        <v>1.8</v>
      </c>
      <c r="J31" s="589">
        <v>1.8</v>
      </c>
      <c r="K31" s="591">
        <v>0</v>
      </c>
    </row>
    <row r="32" spans="2:11" ht="16.5" customHeight="1">
      <c r="B32" s="592" t="s">
        <v>519</v>
      </c>
    </row>
    <row r="33" spans="11:11">
      <c r="K33" s="160" t="s">
        <v>71</v>
      </c>
    </row>
    <row r="34" spans="11:11">
      <c r="K34" s="295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4849C-CEA6-410E-B028-52FD536347CC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796875" defaultRowHeight="11.5"/>
  <cols>
    <col min="1" max="1" width="4.26953125" style="239" customWidth="1"/>
    <col min="2" max="2" width="40.81640625" style="239" customWidth="1"/>
    <col min="3" max="5" width="20.7265625" style="239" customWidth="1"/>
    <col min="6" max="6" width="4.1796875" style="239" customWidth="1"/>
    <col min="7" max="8" width="10.7265625" style="239" customWidth="1"/>
    <col min="9" max="16384" width="9.1796875" style="239"/>
  </cols>
  <sheetData>
    <row r="2" spans="2:8" ht="13.5">
      <c r="E2" s="240"/>
    </row>
    <row r="3" spans="2:8" ht="13.9" customHeight="1" thickBot="1">
      <c r="B3" s="529"/>
      <c r="C3" s="529"/>
      <c r="D3" s="529"/>
      <c r="E3" s="529"/>
      <c r="F3" s="529"/>
      <c r="G3" s="529"/>
      <c r="H3" s="529"/>
    </row>
    <row r="4" spans="2:8" ht="19.899999999999999" customHeight="1" thickBot="1">
      <c r="B4" s="681" t="s">
        <v>520</v>
      </c>
      <c r="C4" s="682"/>
      <c r="D4" s="682"/>
      <c r="E4" s="683"/>
      <c r="F4" s="593"/>
      <c r="G4" s="593"/>
      <c r="H4" s="529"/>
    </row>
    <row r="5" spans="2:8" ht="22.9" customHeight="1">
      <c r="B5" s="713" t="s">
        <v>521</v>
      </c>
      <c r="C5" s="713"/>
      <c r="D5" s="713"/>
      <c r="E5" s="713"/>
      <c r="G5" s="529"/>
      <c r="H5" s="529"/>
    </row>
    <row r="6" spans="2:8" ht="15" customHeight="1">
      <c r="B6" s="714"/>
      <c r="C6" s="714"/>
      <c r="D6" s="714"/>
      <c r="E6" s="714"/>
      <c r="F6" s="242"/>
      <c r="G6" s="594"/>
      <c r="H6" s="529"/>
    </row>
    <row r="7" spans="2:8" ht="1" customHeight="1" thickBot="1">
      <c r="B7" s="594"/>
      <c r="C7" s="594"/>
      <c r="D7" s="594"/>
      <c r="E7" s="594"/>
      <c r="F7" s="594"/>
      <c r="G7" s="594"/>
      <c r="H7" s="529"/>
    </row>
    <row r="8" spans="2:8" ht="40.15" customHeight="1">
      <c r="B8" s="595" t="s">
        <v>522</v>
      </c>
      <c r="C8" s="531" t="s">
        <v>523</v>
      </c>
      <c r="D8" s="531" t="s">
        <v>524</v>
      </c>
      <c r="E8" s="596" t="s">
        <v>435</v>
      </c>
      <c r="F8" s="529"/>
      <c r="G8" s="529"/>
      <c r="H8" s="529"/>
    </row>
    <row r="9" spans="2:8" ht="13" customHeight="1">
      <c r="B9" s="597" t="s">
        <v>525</v>
      </c>
      <c r="C9" s="598">
        <v>76.52</v>
      </c>
      <c r="D9" s="598">
        <v>74.98</v>
      </c>
      <c r="E9" s="599">
        <v>-1.539999999999992</v>
      </c>
      <c r="F9" s="529"/>
      <c r="G9" s="529"/>
      <c r="H9" s="529"/>
    </row>
    <row r="10" spans="2:8" ht="32.15" customHeight="1">
      <c r="B10" s="600" t="s">
        <v>526</v>
      </c>
      <c r="C10" s="601"/>
      <c r="D10" s="601"/>
      <c r="E10" s="602"/>
      <c r="F10" s="529"/>
      <c r="G10" s="529"/>
      <c r="H10" s="529"/>
    </row>
    <row r="11" spans="2:8" ht="13" customHeight="1">
      <c r="B11" s="597" t="s">
        <v>527</v>
      </c>
      <c r="C11" s="603">
        <v>176.77</v>
      </c>
      <c r="D11" s="603">
        <v>176.18</v>
      </c>
      <c r="E11" s="599">
        <v>-0.59000000000000341</v>
      </c>
      <c r="F11" s="529"/>
      <c r="G11" s="529"/>
      <c r="H11" s="529"/>
    </row>
    <row r="12" spans="2:8" ht="11.25" hidden="1" customHeight="1">
      <c r="B12" s="604"/>
      <c r="C12" s="605"/>
      <c r="D12" s="605"/>
      <c r="E12" s="606"/>
      <c r="F12" s="529"/>
      <c r="G12" s="529"/>
      <c r="H12" s="529"/>
    </row>
    <row r="13" spans="2:8" ht="32.15" customHeight="1">
      <c r="B13" s="600" t="s">
        <v>528</v>
      </c>
      <c r="C13" s="601"/>
      <c r="D13" s="601"/>
      <c r="E13" s="602"/>
      <c r="F13" s="529"/>
      <c r="G13" s="529"/>
      <c r="H13" s="529"/>
    </row>
    <row r="14" spans="2:8" ht="13" customHeight="1">
      <c r="B14" s="597" t="s">
        <v>529</v>
      </c>
      <c r="C14" s="603">
        <v>240</v>
      </c>
      <c r="D14" s="603">
        <v>225</v>
      </c>
      <c r="E14" s="599">
        <v>-15</v>
      </c>
      <c r="F14" s="529"/>
      <c r="G14" s="529"/>
      <c r="H14" s="529"/>
    </row>
    <row r="15" spans="2:8" ht="13" customHeight="1">
      <c r="B15" s="597" t="s">
        <v>530</v>
      </c>
      <c r="C15" s="603">
        <v>362.5</v>
      </c>
      <c r="D15" s="603">
        <v>362.5</v>
      </c>
      <c r="E15" s="599">
        <v>0</v>
      </c>
      <c r="F15" s="529"/>
      <c r="G15" s="529"/>
      <c r="H15" s="529"/>
    </row>
    <row r="16" spans="2:8" ht="13" customHeight="1" thickBot="1">
      <c r="B16" s="607" t="s">
        <v>531</v>
      </c>
      <c r="C16" s="608">
        <v>331.15</v>
      </c>
      <c r="D16" s="608">
        <v>321.20999999999998</v>
      </c>
      <c r="E16" s="609">
        <v>-9.9399999999999977</v>
      </c>
      <c r="F16" s="529"/>
      <c r="G16" s="529"/>
      <c r="H16" s="529"/>
    </row>
    <row r="17" spans="2:8" ht="1" customHeight="1">
      <c r="B17" s="715">
        <v>5</v>
      </c>
      <c r="C17" s="715"/>
      <c r="D17" s="715"/>
      <c r="E17" s="715"/>
      <c r="F17" s="529"/>
      <c r="G17" s="529"/>
      <c r="H17" s="529"/>
    </row>
    <row r="18" spans="2:8" ht="22" customHeight="1" thickBot="1">
      <c r="B18" s="610"/>
      <c r="C18" s="610"/>
      <c r="D18" s="610"/>
      <c r="E18" s="610"/>
      <c r="F18" s="529"/>
      <c r="G18" s="529"/>
      <c r="H18" s="529"/>
    </row>
    <row r="19" spans="2:8" ht="14.5" customHeight="1" thickBot="1">
      <c r="B19" s="681" t="s">
        <v>532</v>
      </c>
      <c r="C19" s="682"/>
      <c r="D19" s="682"/>
      <c r="E19" s="683"/>
      <c r="F19" s="529"/>
      <c r="G19" s="529"/>
      <c r="H19" s="529"/>
    </row>
    <row r="20" spans="2:8" ht="21.75" customHeight="1">
      <c r="B20" s="713" t="s">
        <v>521</v>
      </c>
      <c r="C20" s="713"/>
      <c r="D20" s="713"/>
      <c r="E20" s="713"/>
      <c r="F20" s="529"/>
      <c r="G20" s="529"/>
      <c r="H20" s="529"/>
    </row>
    <row r="21" spans="2:8" ht="12" customHeight="1" thickBot="1">
      <c r="B21" s="706"/>
      <c r="C21" s="706"/>
      <c r="D21" s="706"/>
      <c r="E21" s="706"/>
      <c r="F21" s="529"/>
      <c r="G21" s="529"/>
      <c r="H21" s="529"/>
    </row>
    <row r="22" spans="2:8" ht="40.15" customHeight="1">
      <c r="B22" s="595" t="s">
        <v>533</v>
      </c>
      <c r="C22" s="531" t="s">
        <v>523</v>
      </c>
      <c r="D22" s="531" t="s">
        <v>524</v>
      </c>
      <c r="E22" s="596" t="s">
        <v>435</v>
      </c>
      <c r="F22" s="529"/>
      <c r="G22" s="529"/>
      <c r="H22" s="529"/>
    </row>
    <row r="23" spans="2:8" ht="12.75" customHeight="1">
      <c r="B23" s="597" t="s">
        <v>534</v>
      </c>
      <c r="C23" s="611">
        <v>700</v>
      </c>
      <c r="D23" s="611">
        <v>672.86</v>
      </c>
      <c r="E23" s="599">
        <v>-27.139999999999986</v>
      </c>
      <c r="F23" s="529"/>
      <c r="G23" s="529"/>
      <c r="H23" s="529"/>
    </row>
    <row r="24" spans="2:8">
      <c r="B24" s="597" t="s">
        <v>535</v>
      </c>
      <c r="C24" s="611">
        <v>1102.8599999999999</v>
      </c>
      <c r="D24" s="611">
        <v>1070</v>
      </c>
      <c r="E24" s="599">
        <v>-32.8599999999999</v>
      </c>
    </row>
    <row r="25" spans="2:8" ht="32.15" customHeight="1">
      <c r="B25" s="600" t="s">
        <v>528</v>
      </c>
      <c r="C25" s="612"/>
      <c r="D25" s="612"/>
      <c r="E25" s="613"/>
    </row>
    <row r="26" spans="2:8" ht="14.25" customHeight="1">
      <c r="B26" s="597" t="s">
        <v>536</v>
      </c>
      <c r="C26" s="611">
        <v>738.92</v>
      </c>
      <c r="D26" s="611">
        <v>731.21</v>
      </c>
      <c r="E26" s="599">
        <v>-7.7099999999999227</v>
      </c>
    </row>
    <row r="27" spans="2:8" ht="32.15" customHeight="1">
      <c r="B27" s="600" t="s">
        <v>537</v>
      </c>
      <c r="C27" s="612"/>
      <c r="D27" s="612"/>
      <c r="E27" s="614"/>
    </row>
    <row r="28" spans="2:8" ht="14.25" customHeight="1">
      <c r="B28" s="597" t="s">
        <v>538</v>
      </c>
      <c r="C28" s="615">
        <v>460.16</v>
      </c>
      <c r="D28" s="615">
        <v>460.16</v>
      </c>
      <c r="E28" s="616">
        <v>0</v>
      </c>
    </row>
    <row r="29" spans="2:8" ht="32.15" customHeight="1">
      <c r="B29" s="600" t="s">
        <v>539</v>
      </c>
      <c r="C29" s="612"/>
      <c r="D29" s="612"/>
      <c r="E29" s="613"/>
    </row>
    <row r="30" spans="2:8">
      <c r="B30" s="597" t="s">
        <v>540</v>
      </c>
      <c r="C30" s="615" t="s">
        <v>27</v>
      </c>
      <c r="D30" s="615" t="s">
        <v>27</v>
      </c>
      <c r="E30" s="616" t="s">
        <v>27</v>
      </c>
    </row>
    <row r="31" spans="2:8" ht="27.75" customHeight="1">
      <c r="B31" s="600" t="s">
        <v>541</v>
      </c>
      <c r="C31" s="612"/>
      <c r="D31" s="612"/>
      <c r="E31" s="613"/>
    </row>
    <row r="32" spans="2:8">
      <c r="B32" s="597" t="s">
        <v>542</v>
      </c>
      <c r="C32" s="615">
        <v>288.69</v>
      </c>
      <c r="D32" s="615">
        <v>289.94</v>
      </c>
      <c r="E32" s="616">
        <v>1.25</v>
      </c>
    </row>
    <row r="33" spans="2:5">
      <c r="B33" s="597" t="s">
        <v>543</v>
      </c>
      <c r="C33" s="615">
        <v>312.2</v>
      </c>
      <c r="D33" s="615">
        <v>312.98</v>
      </c>
      <c r="E33" s="616">
        <v>0.78000000000002956</v>
      </c>
    </row>
    <row r="34" spans="2:5">
      <c r="B34" s="597" t="s">
        <v>544</v>
      </c>
      <c r="C34" s="617" t="s">
        <v>27</v>
      </c>
      <c r="D34" s="617" t="s">
        <v>27</v>
      </c>
      <c r="E34" s="616" t="s">
        <v>27</v>
      </c>
    </row>
    <row r="35" spans="2:5" ht="32.15" customHeight="1">
      <c r="B35" s="600" t="s">
        <v>545</v>
      </c>
      <c r="C35" s="612"/>
      <c r="D35" s="612"/>
      <c r="E35" s="614"/>
    </row>
    <row r="36" spans="2:5" ht="16.5" customHeight="1">
      <c r="B36" s="597" t="s">
        <v>546</v>
      </c>
      <c r="C36" s="615">
        <v>204.35</v>
      </c>
      <c r="D36" s="615">
        <v>204.35</v>
      </c>
      <c r="E36" s="616">
        <v>0</v>
      </c>
    </row>
    <row r="37" spans="2:5" ht="23.25" customHeight="1">
      <c r="B37" s="600" t="s">
        <v>547</v>
      </c>
      <c r="C37" s="612"/>
      <c r="D37" s="612"/>
      <c r="E37" s="614"/>
    </row>
    <row r="38" spans="2:5" ht="13.5" customHeight="1">
      <c r="B38" s="597" t="s">
        <v>548</v>
      </c>
      <c r="C38" s="615">
        <v>438</v>
      </c>
      <c r="D38" s="615">
        <v>438</v>
      </c>
      <c r="E38" s="616">
        <v>0</v>
      </c>
    </row>
    <row r="39" spans="2:5" ht="32.15" customHeight="1">
      <c r="B39" s="600" t="s">
        <v>549</v>
      </c>
      <c r="C39" s="612"/>
      <c r="D39" s="612"/>
      <c r="E39" s="613"/>
    </row>
    <row r="40" spans="2:5" ht="16.5" customHeight="1" thickBot="1">
      <c r="B40" s="607" t="s">
        <v>550</v>
      </c>
      <c r="C40" s="618">
        <v>139.13</v>
      </c>
      <c r="D40" s="618">
        <v>156.52000000000001</v>
      </c>
      <c r="E40" s="619">
        <v>17.390000000000015</v>
      </c>
    </row>
    <row r="41" spans="2:5">
      <c r="B41" s="239" t="s">
        <v>551</v>
      </c>
    </row>
    <row r="42" spans="2:5">
      <c r="C42" s="295"/>
      <c r="D42" s="295"/>
      <c r="E42" s="295"/>
    </row>
    <row r="43" spans="2:5" ht="13.15" customHeight="1" thickBot="1">
      <c r="B43" s="295"/>
      <c r="C43" s="295"/>
      <c r="D43" s="295"/>
      <c r="E43" s="295"/>
    </row>
    <row r="44" spans="2:5">
      <c r="B44" s="620"/>
      <c r="C44" s="509"/>
      <c r="D44" s="509"/>
      <c r="E44" s="621"/>
    </row>
    <row r="45" spans="2:5">
      <c r="B45" s="523"/>
      <c r="E45" s="622"/>
    </row>
    <row r="46" spans="2:5" ht="12.75" customHeight="1">
      <c r="B46" s="707" t="s">
        <v>552</v>
      </c>
      <c r="C46" s="708"/>
      <c r="D46" s="708"/>
      <c r="E46" s="709"/>
    </row>
    <row r="47" spans="2:5" ht="18" customHeight="1">
      <c r="B47" s="707"/>
      <c r="C47" s="708"/>
      <c r="D47" s="708"/>
      <c r="E47" s="709"/>
    </row>
    <row r="48" spans="2:5">
      <c r="B48" s="523"/>
      <c r="E48" s="622"/>
    </row>
    <row r="49" spans="2:5" ht="14.5">
      <c r="B49" s="710" t="s">
        <v>553</v>
      </c>
      <c r="C49" s="711"/>
      <c r="D49" s="711"/>
      <c r="E49" s="712"/>
    </row>
    <row r="50" spans="2:5">
      <c r="B50" s="523"/>
      <c r="E50" s="622"/>
    </row>
    <row r="51" spans="2:5">
      <c r="B51" s="523"/>
      <c r="E51" s="622"/>
    </row>
    <row r="52" spans="2:5" ht="12" thickBot="1">
      <c r="B52" s="623"/>
      <c r="C52" s="520"/>
      <c r="D52" s="520"/>
      <c r="E52" s="624"/>
    </row>
    <row r="54" spans="2:5">
      <c r="E54" s="160" t="s">
        <v>71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56188015-346F-4433-A69F-1CC5E96A422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EFDC1-CFEB-4133-8BE5-785E9B98F0A4}">
  <sheetPr>
    <pageSetUpPr fitToPage="1"/>
  </sheetPr>
  <dimension ref="A1:Q88"/>
  <sheetViews>
    <sheetView showGridLines="0" zoomScaleNormal="100" zoomScaleSheetLayoutView="80" workbookViewId="0">
      <selection sqref="A1:XFD1048576"/>
    </sheetView>
  </sheetViews>
  <sheetFormatPr baseColWidth="10" defaultColWidth="15" defaultRowHeight="13.5"/>
  <cols>
    <col min="1" max="1" width="4" style="1" customWidth="1"/>
    <col min="2" max="2" width="12.36328125" style="1" customWidth="1"/>
    <col min="3" max="3" width="77" style="1" customWidth="1"/>
    <col min="4" max="5" width="25.6328125" style="1" customWidth="1"/>
    <col min="6" max="7" width="30.72656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633" t="s">
        <v>0</v>
      </c>
      <c r="C2" s="633"/>
      <c r="D2" s="633"/>
      <c r="E2" s="633"/>
      <c r="F2" s="633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4" t="s">
        <v>1</v>
      </c>
      <c r="C4" s="634"/>
      <c r="D4" s="634"/>
      <c r="E4" s="634"/>
      <c r="F4" s="634"/>
      <c r="G4" s="634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35" t="s">
        <v>2</v>
      </c>
      <c r="C6" s="636"/>
      <c r="D6" s="636"/>
      <c r="E6" s="636"/>
      <c r="F6" s="636"/>
      <c r="G6" s="637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208.71</v>
      </c>
      <c r="E11" s="25">
        <v>208.07</v>
      </c>
      <c r="F11" s="26">
        <f>(E11-D11)</f>
        <v>-0.64000000000001478</v>
      </c>
      <c r="G11" s="27">
        <f>((E11*100)/D11)-100</f>
        <v>-0.30664558478271431</v>
      </c>
    </row>
    <row r="12" spans="2:7" ht="20.149999999999999" customHeight="1">
      <c r="B12" s="23" t="s">
        <v>14</v>
      </c>
      <c r="C12" s="24" t="s">
        <v>16</v>
      </c>
      <c r="D12" s="25">
        <v>264.14</v>
      </c>
      <c r="E12" s="25">
        <v>264.49</v>
      </c>
      <c r="F12" s="26">
        <f t="shared" ref="F12:F15" si="0">(E12-D12)</f>
        <v>0.35000000000002274</v>
      </c>
      <c r="G12" s="27">
        <f t="shared" ref="G12:G15" si="1">((E12*100)/D12)-100</f>
        <v>0.1325054895131359</v>
      </c>
    </row>
    <row r="13" spans="2:7" ht="20.149999999999999" customHeight="1">
      <c r="B13" s="23" t="s">
        <v>14</v>
      </c>
      <c r="C13" s="24" t="s">
        <v>17</v>
      </c>
      <c r="D13" s="25">
        <v>188.86</v>
      </c>
      <c r="E13" s="25">
        <v>189.08</v>
      </c>
      <c r="F13" s="26">
        <f t="shared" si="0"/>
        <v>0.21999999999999886</v>
      </c>
      <c r="G13" s="27">
        <f t="shared" si="1"/>
        <v>0.11648840410884986</v>
      </c>
    </row>
    <row r="14" spans="2:7" ht="20.149999999999999" customHeight="1">
      <c r="B14" s="23" t="s">
        <v>14</v>
      </c>
      <c r="C14" s="24" t="s">
        <v>18</v>
      </c>
      <c r="D14" s="25">
        <v>212.9</v>
      </c>
      <c r="E14" s="25">
        <v>212.9</v>
      </c>
      <c r="F14" s="26">
        <f t="shared" si="0"/>
        <v>0</v>
      </c>
      <c r="G14" s="27">
        <f t="shared" si="1"/>
        <v>0</v>
      </c>
    </row>
    <row r="15" spans="2:7" ht="20.149999999999999" customHeight="1" thickBot="1">
      <c r="B15" s="23" t="s">
        <v>14</v>
      </c>
      <c r="C15" s="24" t="s">
        <v>19</v>
      </c>
      <c r="D15" s="25">
        <v>223.73</v>
      </c>
      <c r="E15" s="25">
        <v>225.1</v>
      </c>
      <c r="F15" s="26">
        <f t="shared" si="0"/>
        <v>1.3700000000000045</v>
      </c>
      <c r="G15" s="27">
        <f t="shared" si="1"/>
        <v>0.61234523756313308</v>
      </c>
    </row>
    <row r="16" spans="2:7" ht="20.149999999999999" customHeight="1" thickBot="1">
      <c r="B16" s="18"/>
      <c r="C16" s="19" t="s">
        <v>20</v>
      </c>
      <c r="D16" s="28"/>
      <c r="E16" s="28"/>
      <c r="F16" s="29"/>
      <c r="G16" s="30"/>
    </row>
    <row r="17" spans="2:12" ht="20.149999999999999" customHeight="1">
      <c r="B17" s="31" t="s">
        <v>21</v>
      </c>
      <c r="C17" s="32" t="s">
        <v>22</v>
      </c>
      <c r="D17" s="25">
        <v>536.35</v>
      </c>
      <c r="E17" s="25">
        <v>536.35</v>
      </c>
      <c r="F17" s="26">
        <f t="shared" ref="F17:F22" si="2">(E17-D17)</f>
        <v>0</v>
      </c>
      <c r="G17" s="27">
        <f t="shared" ref="G17:G22" si="3">((E17*100)/D17)-100</f>
        <v>0</v>
      </c>
    </row>
    <row r="18" spans="2:12" ht="20.149999999999999" customHeight="1">
      <c r="B18" s="31" t="s">
        <v>21</v>
      </c>
      <c r="C18" s="32" t="s">
        <v>23</v>
      </c>
      <c r="D18" s="25">
        <v>460.49</v>
      </c>
      <c r="E18" s="25">
        <v>460.49</v>
      </c>
      <c r="F18" s="26">
        <f t="shared" si="2"/>
        <v>0</v>
      </c>
      <c r="G18" s="27">
        <f t="shared" si="3"/>
        <v>0</v>
      </c>
    </row>
    <row r="19" spans="2:12" ht="20.149999999999999" customHeight="1">
      <c r="B19" s="31" t="s">
        <v>24</v>
      </c>
      <c r="C19" s="32" t="s">
        <v>25</v>
      </c>
      <c r="D19" s="25">
        <v>1112.07</v>
      </c>
      <c r="E19" s="25">
        <v>1112.07</v>
      </c>
      <c r="F19" s="26">
        <f t="shared" si="2"/>
        <v>0</v>
      </c>
      <c r="G19" s="27">
        <f t="shared" si="3"/>
        <v>0</v>
      </c>
    </row>
    <row r="20" spans="2:12" ht="20.149999999999999" customHeight="1">
      <c r="B20" s="31" t="s">
        <v>24</v>
      </c>
      <c r="C20" s="32" t="s">
        <v>26</v>
      </c>
      <c r="D20" s="25" t="s">
        <v>27</v>
      </c>
      <c r="E20" s="25" t="s">
        <v>27</v>
      </c>
      <c r="F20" s="33" t="s">
        <v>27</v>
      </c>
      <c r="G20" s="27" t="s">
        <v>27</v>
      </c>
    </row>
    <row r="21" spans="2:12" ht="20.149999999999999" customHeight="1">
      <c r="B21" s="31" t="s">
        <v>24</v>
      </c>
      <c r="C21" s="32" t="s">
        <v>28</v>
      </c>
      <c r="D21" s="25" t="s">
        <v>27</v>
      </c>
      <c r="E21" s="25" t="s">
        <v>27</v>
      </c>
      <c r="F21" s="33" t="s">
        <v>27</v>
      </c>
      <c r="G21" s="27" t="s">
        <v>27</v>
      </c>
    </row>
    <row r="22" spans="2:12" ht="20.149999999999999" customHeight="1" thickBot="1">
      <c r="B22" s="31" t="s">
        <v>24</v>
      </c>
      <c r="C22" s="32" t="s">
        <v>29</v>
      </c>
      <c r="D22" s="25">
        <v>460.57</v>
      </c>
      <c r="E22" s="25">
        <v>456.59</v>
      </c>
      <c r="F22" s="26">
        <f t="shared" si="2"/>
        <v>-3.9800000000000182</v>
      </c>
      <c r="G22" s="27">
        <f t="shared" si="3"/>
        <v>-0.86414660095098839</v>
      </c>
    </row>
    <row r="23" spans="2:12" ht="20.149999999999999" customHeight="1" thickBot="1">
      <c r="B23" s="18"/>
      <c r="C23" s="19" t="s">
        <v>30</v>
      </c>
      <c r="D23" s="34"/>
      <c r="E23" s="34"/>
      <c r="F23" s="29"/>
      <c r="G23" s="35"/>
    </row>
    <row r="24" spans="2:12" ht="20.149999999999999" customHeight="1">
      <c r="B24" s="23" t="s">
        <v>31</v>
      </c>
      <c r="C24" s="36" t="s">
        <v>32</v>
      </c>
      <c r="D24" s="37">
        <v>549.75</v>
      </c>
      <c r="E24" s="37">
        <v>549.75</v>
      </c>
      <c r="F24" s="26">
        <f t="shared" ref="F24:F26" si="4">(E24-D24)</f>
        <v>0</v>
      </c>
      <c r="G24" s="27">
        <f t="shared" ref="G24:G26" si="5">((E24*100)/D24)-100</f>
        <v>0</v>
      </c>
    </row>
    <row r="25" spans="2:12" ht="20.149999999999999" customHeight="1">
      <c r="B25" s="23" t="s">
        <v>31</v>
      </c>
      <c r="C25" s="36" t="s">
        <v>33</v>
      </c>
      <c r="D25" s="37">
        <v>471.01</v>
      </c>
      <c r="E25" s="37">
        <v>471.01</v>
      </c>
      <c r="F25" s="26">
        <f t="shared" si="4"/>
        <v>0</v>
      </c>
      <c r="G25" s="27">
        <f t="shared" si="5"/>
        <v>0</v>
      </c>
    </row>
    <row r="26" spans="2:12" ht="20.149999999999999" customHeight="1" thickBot="1">
      <c r="B26" s="31" t="s">
        <v>31</v>
      </c>
      <c r="C26" s="36" t="s">
        <v>34</v>
      </c>
      <c r="D26" s="37">
        <v>420.15</v>
      </c>
      <c r="E26" s="37">
        <v>415.45</v>
      </c>
      <c r="F26" s="26">
        <f t="shared" si="4"/>
        <v>-4.6999999999999886</v>
      </c>
      <c r="G26" s="27">
        <f t="shared" si="5"/>
        <v>-1.1186481018683736</v>
      </c>
      <c r="J26" s="38"/>
    </row>
    <row r="27" spans="2:12" ht="20.149999999999999" customHeight="1" thickBot="1">
      <c r="B27" s="18"/>
      <c r="C27" s="19" t="s">
        <v>35</v>
      </c>
      <c r="D27" s="34"/>
      <c r="E27" s="34"/>
      <c r="F27" s="29"/>
      <c r="G27" s="35"/>
      <c r="K27" s="38"/>
    </row>
    <row r="28" spans="2:12" ht="20.149999999999999" customHeight="1">
      <c r="B28" s="39" t="s">
        <v>36</v>
      </c>
      <c r="C28" s="40" t="s">
        <v>37</v>
      </c>
      <c r="D28" s="41">
        <v>201.49</v>
      </c>
      <c r="E28" s="41">
        <v>201.49100000000001</v>
      </c>
      <c r="F28" s="26">
        <f t="shared" ref="F28:F29" si="6">(E28-D28)</f>
        <v>1.0000000000047748E-3</v>
      </c>
      <c r="G28" s="27">
        <f t="shared" ref="G28:G29" si="7">((E28*100)/D28)-100</f>
        <v>4.9630254603982848E-4</v>
      </c>
      <c r="J28" s="38"/>
    </row>
    <row r="29" spans="2:12" ht="20.149999999999999" customHeight="1" thickBot="1">
      <c r="B29" s="39" t="s">
        <v>36</v>
      </c>
      <c r="C29" s="42" t="s">
        <v>38</v>
      </c>
      <c r="D29" s="43">
        <v>299.93</v>
      </c>
      <c r="E29" s="43">
        <v>300.45999999999998</v>
      </c>
      <c r="F29" s="26">
        <f t="shared" si="6"/>
        <v>0.52999999999997272</v>
      </c>
      <c r="G29" s="27">
        <f t="shared" si="7"/>
        <v>0.17670789850963331</v>
      </c>
      <c r="L29" s="38"/>
    </row>
    <row r="30" spans="2:12" ht="20.149999999999999" customHeight="1" thickBot="1">
      <c r="B30" s="18"/>
      <c r="C30" s="19" t="s">
        <v>39</v>
      </c>
      <c r="D30" s="34"/>
      <c r="E30" s="34"/>
      <c r="F30" s="29"/>
      <c r="G30" s="35"/>
      <c r="J30" s="38"/>
    </row>
    <row r="31" spans="2:12" ht="20.149999999999999" customHeight="1">
      <c r="B31" s="23" t="s">
        <v>40</v>
      </c>
      <c r="C31" s="44" t="s">
        <v>41</v>
      </c>
      <c r="D31" s="37">
        <v>204.75</v>
      </c>
      <c r="E31" s="37">
        <v>204.23099999999999</v>
      </c>
      <c r="F31" s="26">
        <f t="shared" ref="F31:F36" si="8">(E31-D31)</f>
        <v>-0.51900000000000546</v>
      </c>
      <c r="G31" s="27">
        <f t="shared" ref="G31:G36" si="9">((E31*100)/D31)-100</f>
        <v>-0.25347985347985968</v>
      </c>
      <c r="K31" s="38"/>
    </row>
    <row r="32" spans="2:12" ht="20.149999999999999" customHeight="1">
      <c r="B32" s="23" t="s">
        <v>40</v>
      </c>
      <c r="C32" s="36" t="s">
        <v>42</v>
      </c>
      <c r="D32" s="37">
        <v>161.91</v>
      </c>
      <c r="E32" s="37">
        <v>161.45500000000001</v>
      </c>
      <c r="F32" s="26">
        <f t="shared" si="8"/>
        <v>-0.45499999999998408</v>
      </c>
      <c r="G32" s="27">
        <f t="shared" si="9"/>
        <v>-0.28102031993081766</v>
      </c>
      <c r="I32" s="38"/>
    </row>
    <row r="33" spans="2:17" ht="20.149999999999999" customHeight="1">
      <c r="B33" s="39" t="s">
        <v>31</v>
      </c>
      <c r="C33" s="45" t="s">
        <v>43</v>
      </c>
      <c r="D33" s="33">
        <v>265.32</v>
      </c>
      <c r="E33" s="33">
        <v>256.57</v>
      </c>
      <c r="F33" s="26">
        <f t="shared" si="8"/>
        <v>-8.75</v>
      </c>
      <c r="G33" s="27">
        <f t="shared" si="9"/>
        <v>-3.297904417307393</v>
      </c>
      <c r="L33" s="38"/>
      <c r="P33" s="38"/>
    </row>
    <row r="34" spans="2:17" ht="20.149999999999999" customHeight="1">
      <c r="B34" s="39" t="s">
        <v>21</v>
      </c>
      <c r="C34" s="46" t="s">
        <v>44</v>
      </c>
      <c r="D34" s="47">
        <v>1037.17</v>
      </c>
      <c r="E34" s="47">
        <v>1014.6</v>
      </c>
      <c r="F34" s="26">
        <f t="shared" si="8"/>
        <v>-22.57000000000005</v>
      </c>
      <c r="G34" s="27">
        <f t="shared" si="9"/>
        <v>-2.1761138482601723</v>
      </c>
    </row>
    <row r="35" spans="2:17" ht="20.149999999999999" customHeight="1">
      <c r="B35" s="39" t="s">
        <v>21</v>
      </c>
      <c r="C35" s="45" t="s">
        <v>45</v>
      </c>
      <c r="D35" s="47">
        <v>554.54</v>
      </c>
      <c r="E35" s="47">
        <v>559.02</v>
      </c>
      <c r="F35" s="26">
        <f t="shared" si="8"/>
        <v>4.4800000000000182</v>
      </c>
      <c r="G35" s="27">
        <f t="shared" si="9"/>
        <v>0.80787679878818608</v>
      </c>
      <c r="J35" s="38"/>
    </row>
    <row r="36" spans="2:17" ht="20.149999999999999" customHeight="1" thickBot="1">
      <c r="B36" s="39" t="s">
        <v>21</v>
      </c>
      <c r="C36" s="42" t="s">
        <v>46</v>
      </c>
      <c r="D36" s="43">
        <v>289.14999999999998</v>
      </c>
      <c r="E36" s="43">
        <v>276.52</v>
      </c>
      <c r="F36" s="26">
        <f t="shared" si="8"/>
        <v>-12.629999999999995</v>
      </c>
      <c r="G36" s="27">
        <f t="shared" si="9"/>
        <v>-4.3679750994293585</v>
      </c>
      <c r="I36" s="38"/>
    </row>
    <row r="37" spans="2:17" ht="20.149999999999999" customHeight="1" thickBot="1">
      <c r="B37" s="48"/>
      <c r="C37" s="49" t="s">
        <v>47</v>
      </c>
      <c r="D37" s="50"/>
      <c r="E37" s="50"/>
      <c r="F37" s="51"/>
      <c r="G37" s="52"/>
      <c r="K37" s="38"/>
    </row>
    <row r="38" spans="2:17" ht="20.149999999999999" customHeight="1">
      <c r="B38" s="53" t="s">
        <v>48</v>
      </c>
      <c r="C38" s="54" t="s">
        <v>49</v>
      </c>
      <c r="D38" s="25">
        <v>48.46</v>
      </c>
      <c r="E38" s="25">
        <v>48.39</v>
      </c>
      <c r="F38" s="26">
        <f t="shared" ref="F38:F39" si="10">(E38-D38)</f>
        <v>-7.0000000000000284E-2</v>
      </c>
      <c r="G38" s="27">
        <f t="shared" ref="G38:G39" si="11">((E38*100)/D38)-100</f>
        <v>-0.14444903012794441</v>
      </c>
      <c r="K38" s="38"/>
    </row>
    <row r="39" spans="2:17" ht="20.149999999999999" customHeight="1" thickBot="1">
      <c r="B39" s="55" t="s">
        <v>48</v>
      </c>
      <c r="C39" s="56" t="s">
        <v>50</v>
      </c>
      <c r="D39" s="57">
        <v>48.12</v>
      </c>
      <c r="E39" s="57">
        <v>47.22</v>
      </c>
      <c r="F39" s="26">
        <f t="shared" si="10"/>
        <v>-0.89999999999999858</v>
      </c>
      <c r="G39" s="27">
        <f t="shared" si="11"/>
        <v>-1.8703241895261726</v>
      </c>
      <c r="P39" s="38"/>
    </row>
    <row r="40" spans="2:17" ht="20.149999999999999" customHeight="1" thickBot="1">
      <c r="B40" s="58"/>
      <c r="C40" s="59" t="s">
        <v>51</v>
      </c>
      <c r="D40" s="60"/>
      <c r="E40" s="60"/>
      <c r="F40" s="51"/>
      <c r="G40" s="52"/>
      <c r="J40" s="38"/>
      <c r="K40" s="38"/>
      <c r="L40" s="38"/>
    </row>
    <row r="41" spans="2:17" ht="20.149999999999999" customHeight="1">
      <c r="B41" s="61" t="s">
        <v>52</v>
      </c>
      <c r="C41" s="54" t="s">
        <v>53</v>
      </c>
      <c r="D41" s="62">
        <v>365.67</v>
      </c>
      <c r="E41" s="62">
        <v>367.88</v>
      </c>
      <c r="F41" s="26">
        <f t="shared" ref="F41:F46" si="12">(E41-D41)</f>
        <v>2.2099999999999795</v>
      </c>
      <c r="G41" s="27">
        <f t="shared" ref="G41:G46" si="13">((E41*100)/D41)-100</f>
        <v>0.60437006043700592</v>
      </c>
      <c r="K41" s="38"/>
      <c r="L41" s="38"/>
    </row>
    <row r="42" spans="2:17" ht="20.149999999999999" customHeight="1">
      <c r="B42" s="31" t="s">
        <v>52</v>
      </c>
      <c r="C42" s="63" t="s">
        <v>54</v>
      </c>
      <c r="D42" s="33">
        <v>312.11</v>
      </c>
      <c r="E42" s="33">
        <v>312.82</v>
      </c>
      <c r="F42" s="26">
        <f t="shared" si="12"/>
        <v>0.70999999999997954</v>
      </c>
      <c r="G42" s="27">
        <f t="shared" si="13"/>
        <v>0.22748389990708517</v>
      </c>
      <c r="I42" s="38"/>
      <c r="J42" s="38"/>
      <c r="K42" s="38"/>
      <c r="L42" s="38"/>
      <c r="M42" s="38"/>
    </row>
    <row r="43" spans="2:17" ht="20.149999999999999" customHeight="1">
      <c r="B43" s="31" t="s">
        <v>52</v>
      </c>
      <c r="C43" s="63" t="s">
        <v>55</v>
      </c>
      <c r="D43" s="33">
        <v>287.17</v>
      </c>
      <c r="E43" s="33">
        <v>289.69</v>
      </c>
      <c r="F43" s="26">
        <f t="shared" si="12"/>
        <v>2.5199999999999818</v>
      </c>
      <c r="G43" s="27">
        <f t="shared" si="13"/>
        <v>0.87752898979698557</v>
      </c>
      <c r="I43" s="38"/>
      <c r="L43" s="38"/>
    </row>
    <row r="44" spans="2:17" ht="20.149999999999999" customHeight="1">
      <c r="B44" s="31" t="s">
        <v>56</v>
      </c>
      <c r="C44" s="63" t="s">
        <v>57</v>
      </c>
      <c r="D44" s="33">
        <v>307.41000000000003</v>
      </c>
      <c r="E44" s="33">
        <v>310.67</v>
      </c>
      <c r="F44" s="26">
        <f t="shared" si="12"/>
        <v>3.2599999999999909</v>
      </c>
      <c r="G44" s="27">
        <f t="shared" si="13"/>
        <v>1.0604729839627822</v>
      </c>
      <c r="I44" s="38"/>
      <c r="J44" s="38"/>
      <c r="K44" s="38"/>
    </row>
    <row r="45" spans="2:17" ht="20.149999999999999" customHeight="1">
      <c r="B45" s="31" t="s">
        <v>58</v>
      </c>
      <c r="C45" s="63" t="s">
        <v>59</v>
      </c>
      <c r="D45" s="33">
        <v>117.34</v>
      </c>
      <c r="E45" s="33">
        <v>120.01</v>
      </c>
      <c r="F45" s="26">
        <f t="shared" si="12"/>
        <v>2.6700000000000017</v>
      </c>
      <c r="G45" s="27">
        <f t="shared" si="13"/>
        <v>2.2754388955172971</v>
      </c>
      <c r="I45" s="38"/>
      <c r="J45" s="38"/>
      <c r="K45" s="38"/>
    </row>
    <row r="46" spans="2:17" ht="20.149999999999999" customHeight="1" thickBot="1">
      <c r="B46" s="64" t="s">
        <v>56</v>
      </c>
      <c r="C46" s="65" t="s">
        <v>60</v>
      </c>
      <c r="D46" s="66">
        <v>216.06</v>
      </c>
      <c r="E46" s="66">
        <v>213.63</v>
      </c>
      <c r="F46" s="26">
        <f t="shared" si="12"/>
        <v>-2.4300000000000068</v>
      </c>
      <c r="G46" s="27">
        <f t="shared" si="13"/>
        <v>-1.1246875867814481</v>
      </c>
      <c r="I46" s="38"/>
      <c r="J46" s="38"/>
      <c r="K46" s="38"/>
      <c r="Q46" s="38"/>
    </row>
    <row r="47" spans="2:17" ht="20.149999999999999" customHeight="1" thickBot="1">
      <c r="B47" s="48"/>
      <c r="C47" s="67" t="s">
        <v>61</v>
      </c>
      <c r="D47" s="50"/>
      <c r="E47" s="50"/>
      <c r="F47" s="51"/>
      <c r="G47" s="52"/>
      <c r="I47" s="38"/>
      <c r="J47" s="38"/>
      <c r="K47" s="38"/>
    </row>
    <row r="48" spans="2:17" ht="20.149999999999999" customHeight="1">
      <c r="B48" s="61" t="s">
        <v>56</v>
      </c>
      <c r="C48" s="68" t="s">
        <v>62</v>
      </c>
      <c r="D48" s="62">
        <v>124.86</v>
      </c>
      <c r="E48" s="62">
        <v>124.72</v>
      </c>
      <c r="F48" s="26">
        <f t="shared" ref="F48:F49" si="14">(E48-D48)</f>
        <v>-0.14000000000000057</v>
      </c>
      <c r="G48" s="27">
        <f t="shared" ref="G48:G49" si="15">((E48*100)/D48)-100</f>
        <v>-0.11212558065032852</v>
      </c>
      <c r="I48" s="38"/>
      <c r="J48" s="38"/>
      <c r="K48" s="38"/>
    </row>
    <row r="49" spans="1:12" ht="20.149999999999999" customHeight="1" thickBot="1">
      <c r="B49" s="69" t="s">
        <v>56</v>
      </c>
      <c r="C49" s="70" t="s">
        <v>63</v>
      </c>
      <c r="D49" s="71">
        <v>156.88</v>
      </c>
      <c r="E49" s="71">
        <v>156.83000000000001</v>
      </c>
      <c r="F49" s="26">
        <f t="shared" si="14"/>
        <v>-4.9999999999982947E-2</v>
      </c>
      <c r="G49" s="27">
        <f t="shared" si="15"/>
        <v>-3.1871494135629064E-2</v>
      </c>
      <c r="I49" s="38"/>
      <c r="J49" s="38"/>
      <c r="K49" s="38"/>
      <c r="L49" s="38"/>
    </row>
    <row r="50" spans="1:12" ht="20.149999999999999" customHeight="1" thickBot="1">
      <c r="B50" s="18"/>
      <c r="C50" s="19" t="s">
        <v>64</v>
      </c>
      <c r="D50" s="34"/>
      <c r="E50" s="34"/>
      <c r="F50" s="29"/>
      <c r="G50" s="35"/>
      <c r="I50" s="38"/>
      <c r="J50" s="38"/>
      <c r="K50" s="38"/>
    </row>
    <row r="51" spans="1:12" s="72" customFormat="1" ht="20.149999999999999" customHeight="1" thickBot="1">
      <c r="B51" s="73" t="s">
        <v>56</v>
      </c>
      <c r="C51" s="74" t="s">
        <v>65</v>
      </c>
      <c r="D51" s="75">
        <v>124.92</v>
      </c>
      <c r="E51" s="75">
        <v>124.92</v>
      </c>
      <c r="F51" s="76">
        <f>(E51-D51)</f>
        <v>0</v>
      </c>
      <c r="G51" s="77">
        <f>((E51*100)/D51)-100</f>
        <v>0</v>
      </c>
      <c r="J51" s="78"/>
      <c r="K51" s="78"/>
      <c r="L51" s="78"/>
    </row>
    <row r="52" spans="1:12" s="72" customFormat="1" ht="9" customHeight="1">
      <c r="B52" s="79"/>
      <c r="C52" s="80"/>
      <c r="D52" s="81"/>
      <c r="E52" s="81"/>
      <c r="F52" s="81"/>
      <c r="G52" s="82"/>
    </row>
    <row r="53" spans="1:12" s="72" customFormat="1" ht="12" customHeight="1">
      <c r="B53" s="83" t="s">
        <v>66</v>
      </c>
      <c r="C53" s="84"/>
      <c r="D53" s="78"/>
      <c r="E53" s="78"/>
      <c r="F53" s="84"/>
      <c r="G53" s="1"/>
      <c r="H53" s="81"/>
    </row>
    <row r="54" spans="1:12" s="72" customFormat="1" ht="12" customHeight="1">
      <c r="B54" s="85" t="s">
        <v>67</v>
      </c>
      <c r="C54" s="84"/>
      <c r="D54" s="86"/>
      <c r="E54" s="86"/>
      <c r="F54" s="86"/>
      <c r="G54" s="1"/>
      <c r="H54" s="81"/>
    </row>
    <row r="55" spans="1:12" ht="11.25" customHeight="1">
      <c r="A55" s="72"/>
      <c r="B55" s="85" t="s">
        <v>68</v>
      </c>
      <c r="C55" s="84"/>
      <c r="D55" s="84"/>
      <c r="E55" s="84"/>
      <c r="F55" s="86"/>
      <c r="G55" s="11"/>
    </row>
    <row r="56" spans="1:12" ht="12.65" customHeight="1">
      <c r="A56" s="72"/>
      <c r="B56" s="85" t="s">
        <v>69</v>
      </c>
      <c r="C56" s="84"/>
      <c r="D56" s="84"/>
      <c r="E56" s="84"/>
      <c r="F56" s="84"/>
      <c r="G56" s="11"/>
    </row>
    <row r="57" spans="1:12" ht="7.9" customHeight="1">
      <c r="A57" s="72"/>
      <c r="B57" s="85"/>
      <c r="C57" s="84"/>
      <c r="D57" s="84"/>
      <c r="E57" s="84"/>
      <c r="F57" s="84"/>
      <c r="G57" s="87"/>
      <c r="I57" s="38"/>
    </row>
    <row r="58" spans="1:12" ht="21.65" customHeight="1">
      <c r="C58" s="72"/>
      <c r="D58" s="82"/>
      <c r="E58" s="82"/>
      <c r="F58" s="82"/>
      <c r="G58" s="82"/>
      <c r="H58" s="82"/>
      <c r="I58" s="88"/>
      <c r="K58" s="38"/>
    </row>
    <row r="59" spans="1:12" ht="28.5" customHeight="1">
      <c r="A59" s="72"/>
      <c r="D59" s="82" t="s">
        <v>70</v>
      </c>
      <c r="G59" s="88"/>
    </row>
    <row r="60" spans="1:12" ht="118.15" customHeight="1">
      <c r="A60" s="72"/>
      <c r="G60" s="88"/>
    </row>
    <row r="61" spans="1:12" ht="13.5" customHeight="1">
      <c r="B61" s="11"/>
      <c r="C61" s="11"/>
      <c r="F61" s="11"/>
      <c r="G61" s="89"/>
    </row>
    <row r="62" spans="1:12" ht="15" customHeight="1">
      <c r="B62" s="11"/>
      <c r="C62" s="11"/>
      <c r="D62" s="11"/>
      <c r="E62" s="11"/>
      <c r="F62" s="11"/>
      <c r="G62" s="89"/>
    </row>
    <row r="63" spans="1:12" ht="15" customHeight="1">
      <c r="B63" s="11"/>
      <c r="C63" s="11"/>
      <c r="D63" s="90"/>
      <c r="E63" s="90"/>
      <c r="F63" s="87"/>
      <c r="G63" s="89"/>
    </row>
    <row r="64" spans="1:12" ht="15" customHeight="1">
      <c r="B64" s="91"/>
      <c r="C64" s="92"/>
      <c r="D64" s="88"/>
      <c r="E64" s="88"/>
      <c r="F64" s="93"/>
    </row>
    <row r="65" spans="2:9" ht="15" customHeight="1">
      <c r="B65" s="91"/>
      <c r="C65" s="92"/>
      <c r="D65" s="88"/>
      <c r="E65" s="88"/>
      <c r="F65" s="93"/>
      <c r="G65" s="88"/>
    </row>
    <row r="66" spans="2:9" ht="15" customHeight="1">
      <c r="B66" s="91"/>
      <c r="C66" s="92"/>
      <c r="D66" s="88"/>
      <c r="E66" s="88"/>
      <c r="F66" s="93"/>
      <c r="G66" s="88"/>
      <c r="I66" s="94"/>
    </row>
    <row r="67" spans="2:9" ht="15" customHeight="1">
      <c r="B67" s="91"/>
      <c r="C67" s="92"/>
      <c r="D67" s="88"/>
      <c r="E67" s="88"/>
      <c r="F67" s="93"/>
      <c r="H67" s="94"/>
      <c r="I67" s="94"/>
    </row>
    <row r="68" spans="2:9" ht="15" customHeight="1">
      <c r="B68" s="91"/>
      <c r="C68" s="95"/>
      <c r="D68" s="88"/>
      <c r="E68" s="88"/>
      <c r="F68" s="93"/>
      <c r="H68" s="94"/>
      <c r="I68" s="94"/>
    </row>
    <row r="69" spans="2:9" ht="15" customHeight="1">
      <c r="B69" s="91"/>
      <c r="C69" s="95"/>
      <c r="D69" s="88"/>
      <c r="E69" s="88"/>
      <c r="F69" s="93"/>
      <c r="H69" s="94"/>
    </row>
    <row r="70" spans="2:9" ht="15" customHeight="1">
      <c r="B70" s="96"/>
      <c r="C70" s="95"/>
      <c r="D70" s="88"/>
      <c r="E70" s="88"/>
      <c r="F70" s="93"/>
      <c r="G70" s="88"/>
      <c r="H70" s="94"/>
    </row>
    <row r="71" spans="2:9" ht="15" customHeight="1">
      <c r="B71" s="91"/>
      <c r="C71" s="95"/>
      <c r="D71" s="88"/>
      <c r="E71" s="88"/>
      <c r="F71" s="93"/>
      <c r="H71" s="94"/>
      <c r="I71" s="94"/>
    </row>
    <row r="72" spans="2:9" ht="15" customHeight="1">
      <c r="B72" s="91"/>
      <c r="C72" s="95"/>
      <c r="D72" s="88"/>
      <c r="E72" s="88"/>
      <c r="F72" s="93"/>
      <c r="G72" s="88"/>
      <c r="I72" s="94"/>
    </row>
    <row r="73" spans="2:9" ht="15" customHeight="1">
      <c r="B73" s="91"/>
      <c r="C73" s="95"/>
      <c r="D73" s="88"/>
      <c r="E73" s="88"/>
      <c r="F73" s="93"/>
      <c r="G73" s="97"/>
    </row>
    <row r="74" spans="2:9" ht="15" customHeight="1">
      <c r="B74" s="91"/>
      <c r="C74" s="98"/>
      <c r="D74" s="88"/>
      <c r="E74" s="88"/>
      <c r="F74" s="93"/>
      <c r="G74" s="88"/>
    </row>
    <row r="75" spans="2:9" ht="15" customHeight="1">
      <c r="B75" s="91"/>
      <c r="C75" s="99"/>
      <c r="D75" s="88"/>
      <c r="E75" s="88"/>
      <c r="F75" s="93"/>
      <c r="G75" s="100"/>
    </row>
    <row r="76" spans="2:9" ht="15" customHeight="1">
      <c r="B76" s="91"/>
      <c r="C76" s="99"/>
      <c r="D76" s="88"/>
      <c r="E76" s="88"/>
      <c r="F76" s="93"/>
      <c r="G76" s="101"/>
    </row>
    <row r="77" spans="2:9" ht="15" customHeight="1">
      <c r="B77" s="91"/>
      <c r="C77" s="95"/>
      <c r="D77" s="102"/>
      <c r="E77" s="102"/>
      <c r="F77" s="93"/>
      <c r="G77" s="101"/>
    </row>
    <row r="78" spans="2:9" ht="15" customHeight="1">
      <c r="B78" s="91"/>
      <c r="C78" s="103"/>
      <c r="D78" s="88"/>
      <c r="E78" s="88"/>
      <c r="F78" s="93"/>
    </row>
    <row r="79" spans="2:9" ht="15" customHeight="1">
      <c r="B79" s="104"/>
      <c r="C79" s="103"/>
      <c r="D79" s="105"/>
      <c r="E79" s="105"/>
      <c r="F79" s="93"/>
      <c r="G79" s="106" t="s">
        <v>71</v>
      </c>
    </row>
    <row r="80" spans="2:9" ht="12" customHeight="1">
      <c r="B80" s="104"/>
      <c r="C80" s="103"/>
      <c r="D80" s="88"/>
      <c r="E80" s="88"/>
      <c r="F80" s="93"/>
    </row>
    <row r="81" spans="2:8" ht="15" customHeight="1">
      <c r="B81" s="104"/>
      <c r="C81" s="103"/>
      <c r="D81" s="100"/>
      <c r="E81" s="100"/>
      <c r="F81" s="100"/>
    </row>
    <row r="82" spans="2:8" ht="13.5" customHeight="1">
      <c r="B82" s="103"/>
      <c r="C82" s="101"/>
      <c r="D82" s="101"/>
      <c r="E82" s="101"/>
      <c r="F82" s="101"/>
      <c r="H82" s="94"/>
    </row>
    <row r="83" spans="2:8">
      <c r="B83" s="107"/>
      <c r="C83" s="101"/>
      <c r="D83" s="101"/>
      <c r="E83" s="101"/>
      <c r="F83" s="101"/>
    </row>
    <row r="84" spans="2:8" ht="11.25" customHeight="1">
      <c r="B84" s="107"/>
    </row>
    <row r="85" spans="2:8">
      <c r="B85" s="107"/>
    </row>
    <row r="88" spans="2:8">
      <c r="D88" s="108"/>
      <c r="E88" s="108"/>
    </row>
  </sheetData>
  <mergeCells count="3">
    <mergeCell ref="B2:F2"/>
    <mergeCell ref="B4:G4"/>
    <mergeCell ref="B6:G6"/>
  </mergeCells>
  <conditionalFormatting sqref="F11:G15">
    <cfRule type="cellIs" dxfId="59" priority="19" stopIfTrue="1" operator="lessThan">
      <formula>0</formula>
    </cfRule>
    <cfRule type="cellIs" dxfId="58" priority="20" stopIfTrue="1" operator="greaterThanOrEqual">
      <formula>0</formula>
    </cfRule>
  </conditionalFormatting>
  <conditionalFormatting sqref="F17:G19 F22:G22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24:G26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8:G29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31:G36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38:G39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41:G46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8:G49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51:G51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G20:G2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G37 G40 G47">
    <cfRule type="cellIs" dxfId="39" priority="25" stopIfTrue="1" operator="lessThan">
      <formula>0</formula>
    </cfRule>
    <cfRule type="cellIs" dxfId="38" priority="26" stopIfTrue="1" operator="greaterThanOrEqual">
      <formula>0</formula>
    </cfRule>
  </conditionalFormatting>
  <conditionalFormatting sqref="G59:G63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65:G66 G70 G72 G74">
    <cfRule type="cellIs" dxfId="35" priority="29" stopIfTrue="1" operator="lessThan">
      <formula>0</formula>
    </cfRule>
    <cfRule type="cellIs" dxfId="34" priority="30" stopIfTrue="1" operator="greaterThanOrEqual">
      <formula>0</formula>
    </cfRule>
  </conditionalFormatting>
  <conditionalFormatting sqref="H53:H5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I58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30E64-E7B9-4C5D-B01E-640472E174C0}">
  <sheetPr>
    <pageSetUpPr fitToPage="1"/>
  </sheetPr>
  <dimension ref="B1:K79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2" customWidth="1"/>
    <col min="2" max="2" width="9.453125" style="72" customWidth="1"/>
    <col min="3" max="3" width="61.81640625" style="72" customWidth="1"/>
    <col min="4" max="7" width="28.54296875" style="72" customWidth="1"/>
    <col min="8" max="8" width="3.1796875" style="72" customWidth="1"/>
    <col min="9" max="9" width="10.54296875" style="72" customWidth="1"/>
    <col min="10" max="16384" width="11.54296875" style="72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35" t="s">
        <v>72</v>
      </c>
      <c r="C3" s="636"/>
      <c r="D3" s="636"/>
      <c r="E3" s="636"/>
      <c r="F3" s="636"/>
      <c r="G3" s="637"/>
    </row>
    <row r="4" spans="2:7" ht="14.25" customHeight="1">
      <c r="B4" s="5"/>
      <c r="C4" s="110" t="s">
        <v>3</v>
      </c>
      <c r="D4" s="111" t="s">
        <v>4</v>
      </c>
      <c r="E4" s="111" t="s">
        <v>5</v>
      </c>
      <c r="F4" s="8" t="s">
        <v>6</v>
      </c>
      <c r="G4" s="9" t="s">
        <v>6</v>
      </c>
    </row>
    <row r="5" spans="2:7">
      <c r="B5" s="10"/>
      <c r="C5" s="112" t="s">
        <v>7</v>
      </c>
      <c r="D5" s="113" t="s">
        <v>73</v>
      </c>
      <c r="E5" s="113" t="s">
        <v>74</v>
      </c>
      <c r="F5" s="13" t="s">
        <v>10</v>
      </c>
      <c r="G5" s="14" t="s">
        <v>10</v>
      </c>
    </row>
    <row r="6" spans="2:7" ht="14" thickBot="1">
      <c r="B6" s="114"/>
      <c r="C6" s="115"/>
      <c r="D6" s="15">
        <v>2025</v>
      </c>
      <c r="E6" s="15">
        <v>2025</v>
      </c>
      <c r="F6" s="116" t="s">
        <v>11</v>
      </c>
      <c r="G6" s="117" t="s">
        <v>12</v>
      </c>
    </row>
    <row r="7" spans="2:7" ht="20.149999999999999" customHeight="1" thickBot="1">
      <c r="B7" s="48"/>
      <c r="C7" s="67" t="s">
        <v>75</v>
      </c>
      <c r="D7" s="118"/>
      <c r="E7" s="118"/>
      <c r="F7" s="119"/>
      <c r="G7" s="120"/>
    </row>
    <row r="8" spans="2:7" ht="20.149999999999999" customHeight="1">
      <c r="B8" s="121" t="s">
        <v>14</v>
      </c>
      <c r="C8" s="122" t="s">
        <v>76</v>
      </c>
      <c r="D8" s="123">
        <v>37.631714355825025</v>
      </c>
      <c r="E8" s="123">
        <v>37.897715828150524</v>
      </c>
      <c r="F8" s="124">
        <v>0.26600147232549887</v>
      </c>
      <c r="G8" s="125">
        <v>0.7068545158754489</v>
      </c>
    </row>
    <row r="9" spans="2:7" ht="20.149999999999999" customHeight="1">
      <c r="B9" s="121" t="s">
        <v>14</v>
      </c>
      <c r="C9" s="122" t="s">
        <v>77</v>
      </c>
      <c r="D9" s="123">
        <v>87.704999999999998</v>
      </c>
      <c r="E9" s="123">
        <v>89.364999999999995</v>
      </c>
      <c r="F9" s="124">
        <v>1.6599999999999966</v>
      </c>
      <c r="G9" s="125">
        <v>1.8927085114873705</v>
      </c>
    </row>
    <row r="10" spans="2:7" ht="20.149999999999999" customHeight="1">
      <c r="B10" s="121" t="s">
        <v>14</v>
      </c>
      <c r="C10" s="122" t="s">
        <v>78</v>
      </c>
      <c r="D10" s="123">
        <v>72.03125</v>
      </c>
      <c r="E10" s="123">
        <v>71.25</v>
      </c>
      <c r="F10" s="124">
        <v>-0.78125</v>
      </c>
      <c r="G10" s="125">
        <v>-1.0845986984815568</v>
      </c>
    </row>
    <row r="11" spans="2:7" ht="20.149999999999999" customHeight="1">
      <c r="B11" s="121" t="s">
        <v>14</v>
      </c>
      <c r="C11" s="122" t="s">
        <v>79</v>
      </c>
      <c r="D11" s="123">
        <v>71.006127396468131</v>
      </c>
      <c r="E11" s="123">
        <v>71.006127396468131</v>
      </c>
      <c r="F11" s="124">
        <v>0</v>
      </c>
      <c r="G11" s="125">
        <v>0</v>
      </c>
    </row>
    <row r="12" spans="2:7" ht="20.149999999999999" customHeight="1">
      <c r="B12" s="121" t="s">
        <v>14</v>
      </c>
      <c r="C12" s="126" t="s">
        <v>80</v>
      </c>
      <c r="D12" s="123">
        <v>69.17</v>
      </c>
      <c r="E12" s="127">
        <v>65.8</v>
      </c>
      <c r="F12" s="124">
        <v>-3.3700000000000045</v>
      </c>
      <c r="G12" s="125">
        <v>-4.8720543588260767</v>
      </c>
    </row>
    <row r="13" spans="2:7" ht="20.149999999999999" customHeight="1">
      <c r="B13" s="121" t="s">
        <v>14</v>
      </c>
      <c r="C13" s="126" t="s">
        <v>81</v>
      </c>
      <c r="D13" s="123">
        <v>80.237499999999997</v>
      </c>
      <c r="E13" s="127">
        <v>76.613249999999994</v>
      </c>
      <c r="F13" s="124">
        <v>-3.6242500000000035</v>
      </c>
      <c r="G13" s="125">
        <v>-4.5169029443838724</v>
      </c>
    </row>
    <row r="14" spans="2:7" ht="20.149999999999999" customHeight="1">
      <c r="B14" s="121" t="s">
        <v>14</v>
      </c>
      <c r="C14" s="122" t="s">
        <v>82</v>
      </c>
      <c r="D14" s="123">
        <v>82.5</v>
      </c>
      <c r="E14" s="123">
        <v>82.5</v>
      </c>
      <c r="F14" s="124">
        <v>0</v>
      </c>
      <c r="G14" s="125">
        <v>0</v>
      </c>
    </row>
    <row r="15" spans="2:7" ht="20.149999999999999" customHeight="1">
      <c r="B15" s="121" t="s">
        <v>14</v>
      </c>
      <c r="C15" s="122" t="s">
        <v>83</v>
      </c>
      <c r="D15" s="123">
        <v>123.75</v>
      </c>
      <c r="E15" s="123">
        <v>123.75</v>
      </c>
      <c r="F15" s="124">
        <v>0</v>
      </c>
      <c r="G15" s="125">
        <v>0</v>
      </c>
    </row>
    <row r="16" spans="2:7" ht="20.149999999999999" customHeight="1">
      <c r="B16" s="121" t="s">
        <v>14</v>
      </c>
      <c r="C16" s="122" t="s">
        <v>84</v>
      </c>
      <c r="D16" s="123">
        <v>136.76994288537838</v>
      </c>
      <c r="E16" s="123">
        <v>121.12890239827892</v>
      </c>
      <c r="F16" s="124">
        <v>-15.64104048709946</v>
      </c>
      <c r="G16" s="125">
        <v>-11.436021802105742</v>
      </c>
    </row>
    <row r="17" spans="2:7" ht="20.149999999999999" customHeight="1">
      <c r="B17" s="121" t="s">
        <v>14</v>
      </c>
      <c r="C17" s="122" t="s">
        <v>85</v>
      </c>
      <c r="D17" s="123">
        <v>220.75524628752174</v>
      </c>
      <c r="E17" s="123">
        <v>219.68372823479646</v>
      </c>
      <c r="F17" s="124">
        <v>-1.0715180527252812</v>
      </c>
      <c r="G17" s="125">
        <v>-0.48538735579116121</v>
      </c>
    </row>
    <row r="18" spans="2:7" ht="20.149999999999999" customHeight="1">
      <c r="B18" s="121" t="s">
        <v>14</v>
      </c>
      <c r="C18" s="122" t="s">
        <v>86</v>
      </c>
      <c r="D18" s="123">
        <v>84.158785460012112</v>
      </c>
      <c r="E18" s="123">
        <v>75.129556783262544</v>
      </c>
      <c r="F18" s="124">
        <v>-9.0292286767495682</v>
      </c>
      <c r="G18" s="125">
        <v>-10.72880107215876</v>
      </c>
    </row>
    <row r="19" spans="2:7" ht="20.149999999999999" customHeight="1">
      <c r="B19" s="121" t="s">
        <v>14</v>
      </c>
      <c r="C19" s="122" t="s">
        <v>87</v>
      </c>
      <c r="D19" s="123">
        <v>105.19203825763563</v>
      </c>
      <c r="E19" s="123">
        <v>106.2824679183221</v>
      </c>
      <c r="F19" s="124">
        <v>1.0904296606864676</v>
      </c>
      <c r="G19" s="125">
        <v>1.0366085482779539</v>
      </c>
    </row>
    <row r="20" spans="2:7" ht="20.149999999999999" customHeight="1">
      <c r="B20" s="121" t="s">
        <v>14</v>
      </c>
      <c r="C20" s="122" t="s">
        <v>88</v>
      </c>
      <c r="D20" s="123">
        <v>101.04337712800111</v>
      </c>
      <c r="E20" s="123">
        <v>96.422098552502916</v>
      </c>
      <c r="F20" s="124">
        <v>-4.6212785754981951</v>
      </c>
      <c r="G20" s="125">
        <v>-4.5735591058521123</v>
      </c>
    </row>
    <row r="21" spans="2:7" ht="20.149999999999999" customHeight="1">
      <c r="B21" s="121" t="s">
        <v>14</v>
      </c>
      <c r="C21" s="122" t="s">
        <v>89</v>
      </c>
      <c r="D21" s="123">
        <v>102.59132543409909</v>
      </c>
      <c r="E21" s="123">
        <v>104.43025950856666</v>
      </c>
      <c r="F21" s="124">
        <v>1.8389340744675735</v>
      </c>
      <c r="G21" s="125">
        <v>1.7924849559028644</v>
      </c>
    </row>
    <row r="22" spans="2:7" ht="20.149999999999999" customHeight="1">
      <c r="B22" s="121" t="s">
        <v>14</v>
      </c>
      <c r="C22" s="122" t="s">
        <v>90</v>
      </c>
      <c r="D22" s="123">
        <v>118.04237599164338</v>
      </c>
      <c r="E22" s="123">
        <v>106.30345753171197</v>
      </c>
      <c r="F22" s="124">
        <v>-11.738918459931412</v>
      </c>
      <c r="G22" s="125">
        <v>-9.9446646692052809</v>
      </c>
    </row>
    <row r="23" spans="2:7" ht="20.149999999999999" customHeight="1">
      <c r="B23" s="121" t="s">
        <v>14</v>
      </c>
      <c r="C23" s="122" t="s">
        <v>91</v>
      </c>
      <c r="D23" s="128">
        <v>407.2</v>
      </c>
      <c r="E23" s="128">
        <v>518.79999999999995</v>
      </c>
      <c r="F23" s="124">
        <v>111.59999999999997</v>
      </c>
      <c r="G23" s="125">
        <v>27.406679764243606</v>
      </c>
    </row>
    <row r="24" spans="2:7" ht="20.149999999999999" customHeight="1">
      <c r="B24" s="121" t="s">
        <v>14</v>
      </c>
      <c r="C24" s="122" t="s">
        <v>92</v>
      </c>
      <c r="D24" s="128">
        <v>283.67979576951132</v>
      </c>
      <c r="E24" s="128">
        <v>251.44815622250047</v>
      </c>
      <c r="F24" s="124">
        <v>-32.231639547010843</v>
      </c>
      <c r="G24" s="125">
        <v>-11.361979255371054</v>
      </c>
    </row>
    <row r="25" spans="2:7" ht="20.149999999999999" customHeight="1">
      <c r="B25" s="121" t="s">
        <v>14</v>
      </c>
      <c r="C25" s="122" t="s">
        <v>93</v>
      </c>
      <c r="D25" s="123">
        <v>110.07000000000001</v>
      </c>
      <c r="E25" s="123">
        <v>80.31</v>
      </c>
      <c r="F25" s="124">
        <v>-29.760000000000005</v>
      </c>
      <c r="G25" s="125">
        <v>-27.037339874625246</v>
      </c>
    </row>
    <row r="26" spans="2:7" ht="20.149999999999999" customHeight="1" thickBot="1">
      <c r="B26" s="121" t="s">
        <v>14</v>
      </c>
      <c r="C26" s="122" t="s">
        <v>94</v>
      </c>
      <c r="D26" s="123" t="s">
        <v>27</v>
      </c>
      <c r="E26" s="123">
        <v>82.5</v>
      </c>
      <c r="F26" s="123" t="s">
        <v>27</v>
      </c>
      <c r="G26" s="125" t="s">
        <v>27</v>
      </c>
    </row>
    <row r="27" spans="2:7" ht="20.149999999999999" customHeight="1" thickBot="1">
      <c r="B27" s="48"/>
      <c r="C27" s="67" t="s">
        <v>95</v>
      </c>
      <c r="D27" s="129"/>
      <c r="E27" s="129"/>
      <c r="F27" s="130"/>
      <c r="G27" s="131"/>
    </row>
    <row r="28" spans="2:7" ht="20.149999999999999" customHeight="1">
      <c r="B28" s="132" t="s">
        <v>14</v>
      </c>
      <c r="C28" s="133" t="s">
        <v>96</v>
      </c>
      <c r="D28" s="134">
        <v>140.739324353874</v>
      </c>
      <c r="E28" s="134">
        <v>159.94265411686351</v>
      </c>
      <c r="F28" s="135">
        <v>19.203329762989512</v>
      </c>
      <c r="G28" s="136">
        <v>13.644608464017338</v>
      </c>
    </row>
    <row r="29" spans="2:7" ht="20.149999999999999" customHeight="1">
      <c r="B29" s="137" t="s">
        <v>14</v>
      </c>
      <c r="C29" s="138" t="s">
        <v>97</v>
      </c>
      <c r="D29" s="26">
        <v>156.10486485426867</v>
      </c>
      <c r="E29" s="26">
        <v>163.89434038144037</v>
      </c>
      <c r="F29" s="135">
        <v>7.7894755271717031</v>
      </c>
      <c r="G29" s="136">
        <v>4.989899279848558</v>
      </c>
    </row>
    <row r="30" spans="2:7" ht="20.149999999999999" customHeight="1">
      <c r="B30" s="137" t="s">
        <v>14</v>
      </c>
      <c r="C30" s="138" t="s">
        <v>98</v>
      </c>
      <c r="D30" s="26">
        <v>41.03593929716191</v>
      </c>
      <c r="E30" s="26">
        <v>43.259649055989982</v>
      </c>
      <c r="F30" s="135">
        <v>2.2237097588280719</v>
      </c>
      <c r="G30" s="136">
        <v>5.4189322747679114</v>
      </c>
    </row>
    <row r="31" spans="2:7" ht="20.149999999999999" customHeight="1">
      <c r="B31" s="137" t="s">
        <v>14</v>
      </c>
      <c r="C31" s="138" t="s">
        <v>99</v>
      </c>
      <c r="D31" s="26">
        <v>40.755309278097407</v>
      </c>
      <c r="E31" s="26">
        <v>40.676284669083643</v>
      </c>
      <c r="F31" s="135">
        <v>-7.9024609013764291E-2</v>
      </c>
      <c r="G31" s="136">
        <v>-0.19390015782859393</v>
      </c>
    </row>
    <row r="32" spans="2:7" ht="20.149999999999999" customHeight="1">
      <c r="B32" s="137" t="s">
        <v>14</v>
      </c>
      <c r="C32" s="138" t="s">
        <v>100</v>
      </c>
      <c r="D32" s="26">
        <v>44.047679566314507</v>
      </c>
      <c r="E32" s="26">
        <v>40.063767520496746</v>
      </c>
      <c r="F32" s="135">
        <v>-3.9839120458177604</v>
      </c>
      <c r="G32" s="136">
        <v>-9.0445446503485272</v>
      </c>
    </row>
    <row r="33" spans="2:7" ht="20.149999999999999" customHeight="1">
      <c r="B33" s="137" t="s">
        <v>14</v>
      </c>
      <c r="C33" s="138" t="s">
        <v>101</v>
      </c>
      <c r="D33" s="26">
        <v>180.30143732582241</v>
      </c>
      <c r="E33" s="26">
        <v>179.53146961446177</v>
      </c>
      <c r="F33" s="135">
        <v>-0.76996771136063558</v>
      </c>
      <c r="G33" s="136">
        <v>-0.42704468848421584</v>
      </c>
    </row>
    <row r="34" spans="2:7" ht="20.149999999999999" customHeight="1">
      <c r="B34" s="137" t="s">
        <v>14</v>
      </c>
      <c r="C34" s="138" t="s">
        <v>102</v>
      </c>
      <c r="D34" s="26">
        <v>74.3</v>
      </c>
      <c r="E34" s="26">
        <v>62</v>
      </c>
      <c r="F34" s="135">
        <v>-12.299999999999997</v>
      </c>
      <c r="G34" s="136">
        <v>-16.55450874831763</v>
      </c>
    </row>
    <row r="35" spans="2:7" ht="20.149999999999999" customHeight="1">
      <c r="B35" s="137" t="s">
        <v>14</v>
      </c>
      <c r="C35" s="138" t="s">
        <v>103</v>
      </c>
      <c r="D35" s="26">
        <v>41.660000000000004</v>
      </c>
      <c r="E35" s="26">
        <v>39.53437329947397</v>
      </c>
      <c r="F35" s="135">
        <v>-2.1256267005260341</v>
      </c>
      <c r="G35" s="136">
        <v>-5.1023204525348831</v>
      </c>
    </row>
    <row r="36" spans="2:7" ht="20.149999999999999" customHeight="1">
      <c r="B36" s="137" t="s">
        <v>14</v>
      </c>
      <c r="C36" s="138" t="s">
        <v>104</v>
      </c>
      <c r="D36" s="26">
        <v>243.40848695535908</v>
      </c>
      <c r="E36" s="26">
        <v>240</v>
      </c>
      <c r="F36" s="135">
        <v>-3.4084869553590806</v>
      </c>
      <c r="G36" s="136">
        <v>-1.4003155756784196</v>
      </c>
    </row>
    <row r="37" spans="2:7" ht="20.149999999999999" customHeight="1">
      <c r="B37" s="137" t="s">
        <v>14</v>
      </c>
      <c r="C37" s="138" t="s">
        <v>105</v>
      </c>
      <c r="D37" s="26">
        <v>240.96720110437798</v>
      </c>
      <c r="E37" s="26">
        <v>285.37892908257516</v>
      </c>
      <c r="F37" s="135">
        <v>44.411727978197177</v>
      </c>
      <c r="G37" s="136">
        <v>18.430611209597643</v>
      </c>
    </row>
    <row r="38" spans="2:7" ht="20.149999999999999" customHeight="1">
      <c r="B38" s="137" t="s">
        <v>14</v>
      </c>
      <c r="C38" s="138" t="s">
        <v>106</v>
      </c>
      <c r="D38" s="26">
        <v>43.357261156505849</v>
      </c>
      <c r="E38" s="26">
        <v>39.470316592147761</v>
      </c>
      <c r="F38" s="135">
        <v>-3.8869445643580889</v>
      </c>
      <c r="G38" s="136">
        <v>-8.9649218162730904</v>
      </c>
    </row>
    <row r="39" spans="2:7" ht="20.149999999999999" customHeight="1">
      <c r="B39" s="137" t="s">
        <v>14</v>
      </c>
      <c r="C39" s="138" t="s">
        <v>107</v>
      </c>
      <c r="D39" s="26">
        <v>51.010164970914765</v>
      </c>
      <c r="E39" s="123">
        <v>50.627394227108063</v>
      </c>
      <c r="F39" s="135">
        <v>-0.38277074380670228</v>
      </c>
      <c r="G39" s="136">
        <v>-0.75038130934285618</v>
      </c>
    </row>
    <row r="40" spans="2:7" ht="20.149999999999999" customHeight="1">
      <c r="B40" s="137" t="s">
        <v>14</v>
      </c>
      <c r="C40" s="138" t="s">
        <v>108</v>
      </c>
      <c r="D40" s="26">
        <v>65.746412754294795</v>
      </c>
      <c r="E40" s="123">
        <v>74.978051474398129</v>
      </c>
      <c r="F40" s="135">
        <v>9.2316387201033336</v>
      </c>
      <c r="G40" s="136">
        <v>14.041281240093639</v>
      </c>
    </row>
    <row r="41" spans="2:7" ht="20.149999999999999" customHeight="1">
      <c r="B41" s="137" t="s">
        <v>14</v>
      </c>
      <c r="C41" s="138" t="s">
        <v>109</v>
      </c>
      <c r="D41" s="26">
        <v>105.54879925409784</v>
      </c>
      <c r="E41" s="26">
        <v>113.28709929438344</v>
      </c>
      <c r="F41" s="135">
        <v>7.7383000402855942</v>
      </c>
      <c r="G41" s="136">
        <v>7.3314903579873487</v>
      </c>
    </row>
    <row r="42" spans="2:7" ht="20.149999999999999" customHeight="1">
      <c r="B42" s="137" t="s">
        <v>14</v>
      </c>
      <c r="C42" s="138" t="s">
        <v>110</v>
      </c>
      <c r="D42" s="26">
        <v>69.832373966184875</v>
      </c>
      <c r="E42" s="26">
        <v>70.89422705095771</v>
      </c>
      <c r="F42" s="135">
        <v>1.0618530847728351</v>
      </c>
      <c r="G42" s="136">
        <v>1.5205742329295759</v>
      </c>
    </row>
    <row r="43" spans="2:7" ht="20.149999999999999" customHeight="1">
      <c r="B43" s="137" t="s">
        <v>14</v>
      </c>
      <c r="C43" s="138" t="s">
        <v>111</v>
      </c>
      <c r="D43" s="26">
        <v>43.426233794844713</v>
      </c>
      <c r="E43" s="26">
        <v>37.19352164318834</v>
      </c>
      <c r="F43" s="135">
        <v>-6.2327121516563722</v>
      </c>
      <c r="G43" s="136">
        <v>-14.352412371519719</v>
      </c>
    </row>
    <row r="44" spans="2:7" ht="20.149999999999999" customHeight="1">
      <c r="B44" s="137" t="s">
        <v>14</v>
      </c>
      <c r="C44" s="138" t="s">
        <v>112</v>
      </c>
      <c r="D44" s="26">
        <v>117.25661086687589</v>
      </c>
      <c r="E44" s="26">
        <v>139.75111911106498</v>
      </c>
      <c r="F44" s="135">
        <v>22.494508244189092</v>
      </c>
      <c r="G44" s="136">
        <v>19.184000013208319</v>
      </c>
    </row>
    <row r="45" spans="2:7" ht="20.149999999999999" customHeight="1">
      <c r="B45" s="137" t="s">
        <v>14</v>
      </c>
      <c r="C45" s="138" t="s">
        <v>113</v>
      </c>
      <c r="D45" s="26" t="s">
        <v>27</v>
      </c>
      <c r="E45" s="26">
        <v>105.6</v>
      </c>
      <c r="F45" s="135" t="s">
        <v>27</v>
      </c>
      <c r="G45" s="136" t="s">
        <v>27</v>
      </c>
    </row>
    <row r="46" spans="2:7" ht="20.149999999999999" customHeight="1">
      <c r="B46" s="137" t="s">
        <v>14</v>
      </c>
      <c r="C46" s="138" t="s">
        <v>114</v>
      </c>
      <c r="D46" s="26">
        <v>67.808364071184187</v>
      </c>
      <c r="E46" s="26">
        <v>82.336861406477425</v>
      </c>
      <c r="F46" s="135">
        <v>14.528497335293238</v>
      </c>
      <c r="G46" s="136">
        <v>21.425818974251371</v>
      </c>
    </row>
    <row r="47" spans="2:7" ht="20.149999999999999" customHeight="1">
      <c r="B47" s="137" t="s">
        <v>14</v>
      </c>
      <c r="C47" s="138" t="s">
        <v>115</v>
      </c>
      <c r="D47" s="26">
        <v>28.165732500427861</v>
      </c>
      <c r="E47" s="26">
        <v>27.248598750641793</v>
      </c>
      <c r="F47" s="135">
        <v>-0.91713374978606765</v>
      </c>
      <c r="G47" s="136">
        <v>-3.2562041472634604</v>
      </c>
    </row>
    <row r="48" spans="2:7" ht="20.149999999999999" customHeight="1" thickBot="1">
      <c r="B48" s="139" t="s">
        <v>14</v>
      </c>
      <c r="C48" s="140" t="s">
        <v>116</v>
      </c>
      <c r="D48" s="141">
        <v>50.454154416725856</v>
      </c>
      <c r="E48" s="141">
        <v>47.39990386624558</v>
      </c>
      <c r="F48" s="142">
        <v>-3.0542505504802762</v>
      </c>
      <c r="G48" s="143">
        <v>-6.0535164760739235</v>
      </c>
    </row>
    <row r="49" spans="2:10" ht="15" customHeight="1">
      <c r="B49" s="103" t="s">
        <v>117</v>
      </c>
      <c r="C49" s="84"/>
      <c r="F49" s="84"/>
      <c r="G49" s="84"/>
      <c r="J49" s="144"/>
    </row>
    <row r="50" spans="2:10" ht="48.75" customHeight="1">
      <c r="B50" s="638" t="s">
        <v>118</v>
      </c>
      <c r="C50" s="638"/>
      <c r="D50" s="638"/>
      <c r="E50" s="638"/>
      <c r="F50" s="638"/>
      <c r="G50" s="638"/>
    </row>
    <row r="51" spans="2:10">
      <c r="B51" s="107" t="s">
        <v>119</v>
      </c>
      <c r="D51" s="145"/>
      <c r="E51" s="145"/>
      <c r="F51" s="84"/>
      <c r="G51" s="84"/>
    </row>
    <row r="52" spans="2:10" ht="15.75" customHeight="1">
      <c r="B52" s="639"/>
      <c r="C52" s="639"/>
      <c r="D52" s="639"/>
      <c r="E52" s="639"/>
      <c r="F52" s="639"/>
      <c r="G52" s="639"/>
    </row>
    <row r="53" spans="2:10" ht="27" customHeight="1">
      <c r="B53" s="639"/>
      <c r="C53" s="639"/>
      <c r="D53" s="639"/>
      <c r="E53" s="639"/>
      <c r="F53" s="639"/>
      <c r="G53" s="639"/>
    </row>
    <row r="54" spans="2:10" s="84" customFormat="1" ht="13" customHeight="1">
      <c r="B54" s="146"/>
      <c r="C54" s="146"/>
      <c r="D54" s="146"/>
      <c r="E54" s="146"/>
      <c r="F54" s="146"/>
      <c r="G54" s="146"/>
    </row>
    <row r="55" spans="2:10" ht="56" customHeight="1">
      <c r="B55" s="640" t="s">
        <v>70</v>
      </c>
      <c r="C55" s="640"/>
      <c r="D55" s="640"/>
      <c r="E55" s="640"/>
      <c r="F55" s="640"/>
      <c r="G55" s="640"/>
    </row>
    <row r="56" spans="2:10" ht="51" customHeight="1">
      <c r="I56" s="78"/>
    </row>
    <row r="57" spans="2:10" ht="18.75" customHeight="1">
      <c r="I57" s="78"/>
    </row>
    <row r="58" spans="2:10" ht="18.75" customHeight="1">
      <c r="I58" s="78"/>
    </row>
    <row r="59" spans="2:10" ht="13.5" customHeight="1">
      <c r="I59" s="78"/>
    </row>
    <row r="60" spans="2:10" ht="15" customHeight="1">
      <c r="B60" s="147"/>
      <c r="C60" s="148"/>
      <c r="D60" s="149"/>
      <c r="E60" s="149"/>
      <c r="F60" s="147"/>
      <c r="G60" s="147"/>
    </row>
    <row r="61" spans="2:10" ht="11.25" customHeight="1">
      <c r="B61" s="147"/>
      <c r="C61" s="148"/>
      <c r="D61" s="147"/>
      <c r="E61" s="147"/>
      <c r="F61" s="147"/>
      <c r="G61" s="147"/>
    </row>
    <row r="62" spans="2:10" ht="13.5" customHeight="1">
      <c r="B62" s="147"/>
      <c r="C62" s="147"/>
      <c r="D62" s="150"/>
      <c r="E62" s="150"/>
      <c r="F62" s="151"/>
      <c r="G62" s="151"/>
    </row>
    <row r="63" spans="2:10" ht="6" customHeight="1">
      <c r="B63" s="152"/>
      <c r="C63" s="153"/>
      <c r="D63" s="154"/>
      <c r="E63" s="154"/>
      <c r="F63" s="155"/>
      <c r="G63" s="154"/>
    </row>
    <row r="64" spans="2:10" ht="15" customHeight="1">
      <c r="B64" s="152"/>
      <c r="C64" s="153"/>
      <c r="D64" s="154"/>
      <c r="E64" s="154"/>
      <c r="F64" s="155"/>
      <c r="G64" s="154"/>
    </row>
    <row r="65" spans="2:11" ht="15" customHeight="1">
      <c r="B65" s="152"/>
      <c r="C65" s="153"/>
      <c r="D65" s="154"/>
      <c r="E65" s="154"/>
      <c r="F65" s="155"/>
      <c r="G65" s="154"/>
    </row>
    <row r="66" spans="2:11" ht="15" customHeight="1">
      <c r="B66" s="152"/>
      <c r="C66" s="153"/>
      <c r="D66" s="154"/>
      <c r="E66" s="154"/>
      <c r="F66" s="155"/>
      <c r="G66" s="156"/>
    </row>
    <row r="67" spans="2:11" ht="15" customHeight="1">
      <c r="B67" s="152"/>
      <c r="C67" s="157"/>
      <c r="D67" s="154"/>
      <c r="E67" s="154"/>
      <c r="F67" s="155"/>
      <c r="I67" s="158"/>
    </row>
    <row r="68" spans="2:11" ht="15" customHeight="1">
      <c r="B68" s="152"/>
      <c r="C68" s="157"/>
      <c r="D68" s="154"/>
      <c r="E68" s="154"/>
      <c r="F68" s="155"/>
      <c r="G68" s="156"/>
      <c r="H68" s="158"/>
      <c r="I68" s="158"/>
    </row>
    <row r="69" spans="2:11" ht="15" customHeight="1">
      <c r="B69" s="159"/>
      <c r="C69" s="157"/>
      <c r="D69" s="154"/>
      <c r="E69" s="154"/>
      <c r="F69" s="155"/>
      <c r="G69" s="156"/>
      <c r="H69" s="158"/>
      <c r="I69" s="158"/>
    </row>
    <row r="70" spans="2:11" ht="15" customHeight="1">
      <c r="B70" s="152"/>
      <c r="C70" s="157"/>
      <c r="D70" s="154"/>
      <c r="E70" s="154"/>
      <c r="F70" s="155"/>
      <c r="H70" s="158"/>
      <c r="K70" s="160"/>
    </row>
    <row r="71" spans="2:11" ht="15" customHeight="1">
      <c r="B71" s="152"/>
      <c r="C71" s="157"/>
      <c r="D71" s="154"/>
      <c r="E71" s="154"/>
      <c r="F71" s="155"/>
      <c r="G71" s="160" t="s">
        <v>71</v>
      </c>
      <c r="H71" s="158"/>
    </row>
    <row r="72" spans="2:11" ht="15" customHeight="1">
      <c r="B72" s="161"/>
      <c r="C72" s="162"/>
      <c r="D72" s="163"/>
      <c r="E72" s="163"/>
      <c r="F72" s="155"/>
    </row>
    <row r="73" spans="2:11" ht="15" customHeight="1">
      <c r="B73" s="161"/>
      <c r="C73" s="162"/>
      <c r="D73" s="154"/>
      <c r="E73" s="154"/>
      <c r="F73" s="155"/>
    </row>
    <row r="74" spans="2:11" ht="15" customHeight="1">
      <c r="B74" s="161"/>
      <c r="C74" s="162"/>
      <c r="D74" s="163"/>
      <c r="E74" s="163"/>
      <c r="F74" s="163"/>
    </row>
    <row r="75" spans="2:11" ht="12" customHeight="1">
      <c r="B75" s="162"/>
      <c r="C75" s="84"/>
      <c r="D75" s="84"/>
      <c r="E75" s="84"/>
      <c r="F75" s="84"/>
      <c r="G75" s="160"/>
    </row>
    <row r="76" spans="2:11" ht="15" customHeight="1">
      <c r="B76" s="164"/>
      <c r="C76" s="84"/>
      <c r="D76" s="84"/>
      <c r="E76" s="84"/>
      <c r="F76" s="84"/>
    </row>
    <row r="77" spans="2:11" ht="13.5" customHeight="1">
      <c r="B77" s="164"/>
      <c r="H77" s="94"/>
    </row>
    <row r="78" spans="2:11">
      <c r="B78" s="165"/>
    </row>
    <row r="79" spans="2:11" ht="11.25" customHeight="1"/>
  </sheetData>
  <mergeCells count="4">
    <mergeCell ref="B3:G3"/>
    <mergeCell ref="B50:G50"/>
    <mergeCell ref="B52:G53"/>
    <mergeCell ref="B55:G55"/>
  </mergeCells>
  <conditionalFormatting sqref="F8:G15 F23:G25 F28:G48 G63:G66 G68:G69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F16:G2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conditionalFormatting sqref="G26:G27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conditionalFormatting sqref="K70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A105A-C505-49A0-B760-80A2348B435B}">
  <sheetPr>
    <pageSetUpPr fitToPage="1"/>
  </sheetPr>
  <dimension ref="A1:K81"/>
  <sheetViews>
    <sheetView showGridLines="0" zoomScaleNormal="100" zoomScaleSheetLayoutView="70" zoomScalePageLayoutView="75" workbookViewId="0">
      <selection sqref="A1:XFD1048576"/>
    </sheetView>
  </sheetViews>
  <sheetFormatPr baseColWidth="10" defaultColWidth="11.54296875" defaultRowHeight="10"/>
  <cols>
    <col min="1" max="1" width="1.81640625" style="108" customWidth="1"/>
    <col min="2" max="2" width="7.453125" style="108" customWidth="1"/>
    <col min="3" max="3" width="81.7265625" style="108" customWidth="1"/>
    <col min="4" max="7" width="25.6328125" style="108" customWidth="1"/>
    <col min="8" max="8" width="15.7265625" style="108" customWidth="1"/>
    <col min="9" max="16384" width="11.54296875" style="108"/>
  </cols>
  <sheetData>
    <row r="1" spans="1:8" ht="10.5" customHeight="1">
      <c r="G1" s="3"/>
    </row>
    <row r="2" spans="1:8" ht="15.65" customHeight="1">
      <c r="B2" s="634" t="s">
        <v>120</v>
      </c>
      <c r="C2" s="634"/>
      <c r="D2" s="634"/>
      <c r="E2" s="634"/>
      <c r="F2" s="634"/>
      <c r="G2" s="634"/>
    </row>
    <row r="3" spans="1:8" ht="15.65" customHeight="1" thickBot="1">
      <c r="B3" s="4"/>
      <c r="C3" s="4"/>
      <c r="D3" s="4"/>
      <c r="E3" s="4"/>
      <c r="F3" s="4"/>
      <c r="G3" s="4"/>
    </row>
    <row r="4" spans="1:8" ht="16.5" customHeight="1" thickBot="1">
      <c r="A4" s="166"/>
      <c r="B4" s="635" t="s">
        <v>121</v>
      </c>
      <c r="C4" s="636"/>
      <c r="D4" s="636"/>
      <c r="E4" s="636"/>
      <c r="F4" s="636"/>
      <c r="G4" s="637"/>
    </row>
    <row r="5" spans="1:8" ht="20.149999999999999" customHeight="1">
      <c r="B5" s="167"/>
      <c r="C5" s="110" t="s">
        <v>122</v>
      </c>
      <c r="D5" s="168" t="s">
        <v>4</v>
      </c>
      <c r="E5" s="168" t="s">
        <v>5</v>
      </c>
      <c r="F5" s="8" t="s">
        <v>6</v>
      </c>
      <c r="G5" s="9" t="s">
        <v>6</v>
      </c>
    </row>
    <row r="6" spans="1:8" ht="20.149999999999999" customHeight="1">
      <c r="B6" s="169"/>
      <c r="C6" s="112" t="s">
        <v>7</v>
      </c>
      <c r="D6" s="12" t="s">
        <v>8</v>
      </c>
      <c r="E6" s="12" t="s">
        <v>123</v>
      </c>
      <c r="F6" s="13" t="s">
        <v>10</v>
      </c>
      <c r="G6" s="14" t="s">
        <v>10</v>
      </c>
    </row>
    <row r="7" spans="1:8" ht="20.149999999999999" customHeight="1" thickBot="1">
      <c r="B7" s="170"/>
      <c r="C7" s="115"/>
      <c r="D7" s="171">
        <v>2025</v>
      </c>
      <c r="E7" s="171">
        <v>2025</v>
      </c>
      <c r="F7" s="116" t="s">
        <v>11</v>
      </c>
      <c r="G7" s="117" t="s">
        <v>12</v>
      </c>
    </row>
    <row r="8" spans="1:8" ht="20.149999999999999" customHeight="1" thickBot="1">
      <c r="B8" s="172"/>
      <c r="C8" s="173" t="s">
        <v>124</v>
      </c>
      <c r="D8" s="174"/>
      <c r="E8" s="174"/>
      <c r="F8" s="175"/>
      <c r="G8" s="176"/>
    </row>
    <row r="9" spans="1:8" ht="20.149999999999999" customHeight="1">
      <c r="B9" s="177" t="s">
        <v>14</v>
      </c>
      <c r="C9" s="178" t="s">
        <v>125</v>
      </c>
      <c r="D9" s="179">
        <v>650.41</v>
      </c>
      <c r="E9" s="179">
        <v>650.39</v>
      </c>
      <c r="F9" s="180">
        <v>-1.999999999998181E-2</v>
      </c>
      <c r="G9" s="181">
        <v>-3.0749834719614455E-3</v>
      </c>
    </row>
    <row r="10" spans="1:8" ht="20.149999999999999" customHeight="1">
      <c r="B10" s="23" t="s">
        <v>14</v>
      </c>
      <c r="C10" s="24" t="s">
        <v>126</v>
      </c>
      <c r="D10" s="182">
        <v>686.32</v>
      </c>
      <c r="E10" s="182">
        <v>688.09</v>
      </c>
      <c r="F10" s="183">
        <v>1.7699999999999818</v>
      </c>
      <c r="G10" s="27">
        <v>0.25789719081477358</v>
      </c>
      <c r="H10" s="184"/>
    </row>
    <row r="11" spans="1:8" ht="20.149999999999999" customHeight="1">
      <c r="B11" s="23" t="s">
        <v>14</v>
      </c>
      <c r="C11" s="24" t="s">
        <v>127</v>
      </c>
      <c r="D11" s="182">
        <v>680.11</v>
      </c>
      <c r="E11" s="182">
        <v>668.18</v>
      </c>
      <c r="F11" s="183">
        <v>-11.930000000000064</v>
      </c>
      <c r="G11" s="27">
        <v>-1.7541280087044697</v>
      </c>
      <c r="H11" s="184"/>
    </row>
    <row r="12" spans="1:8" ht="20.149999999999999" customHeight="1" thickBot="1">
      <c r="B12" s="23" t="s">
        <v>14</v>
      </c>
      <c r="C12" s="24" t="s">
        <v>128</v>
      </c>
      <c r="D12" s="182">
        <v>352.4</v>
      </c>
      <c r="E12" s="182">
        <v>352.33</v>
      </c>
      <c r="F12" s="185">
        <v>-6.9999999999993179E-2</v>
      </c>
      <c r="G12" s="186">
        <v>-1.986379114642034E-2</v>
      </c>
    </row>
    <row r="13" spans="1:8" ht="20.149999999999999" customHeight="1" thickBot="1">
      <c r="B13" s="187"/>
      <c r="C13" s="188" t="s">
        <v>129</v>
      </c>
      <c r="D13" s="189"/>
      <c r="E13" s="189"/>
      <c r="F13" s="190"/>
      <c r="G13" s="191"/>
    </row>
    <row r="14" spans="1:8" ht="20.149999999999999" customHeight="1">
      <c r="B14" s="23" t="s">
        <v>14</v>
      </c>
      <c r="C14" s="63" t="s">
        <v>130</v>
      </c>
      <c r="D14" s="33">
        <v>1010.5</v>
      </c>
      <c r="E14" s="33">
        <v>998.2</v>
      </c>
      <c r="F14" s="192">
        <v>-12.299999999999955</v>
      </c>
      <c r="G14" s="193">
        <v>-1.217219198416629</v>
      </c>
      <c r="H14" s="194"/>
    </row>
    <row r="15" spans="1:8" ht="20.149999999999999" customHeight="1" thickBot="1">
      <c r="B15" s="23" t="s">
        <v>14</v>
      </c>
      <c r="C15" s="63" t="s">
        <v>131</v>
      </c>
      <c r="D15" s="25">
        <v>983.1</v>
      </c>
      <c r="E15" s="25">
        <v>936.4</v>
      </c>
      <c r="F15" s="26">
        <v>-46.700000000000045</v>
      </c>
      <c r="G15" s="186">
        <v>-4.750279727392936</v>
      </c>
      <c r="H15" s="195"/>
    </row>
    <row r="16" spans="1:8" ht="20.149999999999999" customHeight="1" thickBot="1">
      <c r="B16" s="187"/>
      <c r="C16" s="196" t="s">
        <v>132</v>
      </c>
      <c r="D16" s="189"/>
      <c r="E16" s="189"/>
      <c r="F16" s="189"/>
      <c r="G16" s="191"/>
    </row>
    <row r="17" spans="2:9" ht="20.149999999999999" customHeight="1">
      <c r="B17" s="31" t="s">
        <v>14</v>
      </c>
      <c r="C17" s="63" t="s">
        <v>133</v>
      </c>
      <c r="D17" s="197">
        <v>231.55</v>
      </c>
      <c r="E17" s="197">
        <v>232.22</v>
      </c>
      <c r="F17" s="134">
        <v>0.66999999999998749</v>
      </c>
      <c r="G17" s="186">
        <v>0.28935435111206687</v>
      </c>
    </row>
    <row r="18" spans="2:9" ht="20.149999999999999" customHeight="1">
      <c r="B18" s="23" t="s">
        <v>14</v>
      </c>
      <c r="C18" s="63" t="s">
        <v>134</v>
      </c>
      <c r="D18" s="197">
        <v>221.06</v>
      </c>
      <c r="E18" s="197">
        <v>222.26</v>
      </c>
      <c r="F18" s="26">
        <v>1.1999999999999886</v>
      </c>
      <c r="G18" s="27">
        <v>0.54283904822220563</v>
      </c>
      <c r="H18" s="72"/>
    </row>
    <row r="19" spans="2:9" ht="20.149999999999999" customHeight="1">
      <c r="B19" s="23" t="s">
        <v>14</v>
      </c>
      <c r="C19" s="63" t="s">
        <v>135</v>
      </c>
      <c r="D19" s="197">
        <v>229.57</v>
      </c>
      <c r="E19" s="197">
        <v>228.81</v>
      </c>
      <c r="F19" s="26">
        <v>-0.75999999999999091</v>
      </c>
      <c r="G19" s="27">
        <v>-0.33105370910833187</v>
      </c>
    </row>
    <row r="20" spans="2:9" ht="20.149999999999999" customHeight="1">
      <c r="B20" s="23" t="s">
        <v>14</v>
      </c>
      <c r="C20" s="63" t="s">
        <v>136</v>
      </c>
      <c r="D20" s="197">
        <v>225.91</v>
      </c>
      <c r="E20" s="197">
        <v>227.75</v>
      </c>
      <c r="F20" s="198">
        <v>1.8400000000000034</v>
      </c>
      <c r="G20" s="27">
        <v>0.81448364392899464</v>
      </c>
      <c r="H20" s="199"/>
      <c r="I20" s="194"/>
    </row>
    <row r="21" spans="2:9" ht="20.149999999999999" customHeight="1" thickBot="1">
      <c r="B21" s="23" t="s">
        <v>14</v>
      </c>
      <c r="C21" s="200" t="s">
        <v>137</v>
      </c>
      <c r="D21" s="197">
        <v>66.23</v>
      </c>
      <c r="E21" s="197">
        <v>64.239999999999995</v>
      </c>
      <c r="F21" s="141">
        <v>-1.9900000000000091</v>
      </c>
      <c r="G21" s="27">
        <v>-3.004680658311969</v>
      </c>
      <c r="H21" s="199"/>
      <c r="I21" s="195"/>
    </row>
    <row r="22" spans="2:9" ht="20.149999999999999" customHeight="1" thickBot="1">
      <c r="B22" s="187"/>
      <c r="C22" s="196" t="s">
        <v>138</v>
      </c>
      <c r="D22" s="189"/>
      <c r="E22" s="189"/>
      <c r="F22" s="189"/>
      <c r="G22" s="201"/>
    </row>
    <row r="23" spans="2:9" ht="20.149999999999999" customHeight="1">
      <c r="B23" s="202" t="s">
        <v>139</v>
      </c>
      <c r="C23" s="203" t="s">
        <v>140</v>
      </c>
      <c r="D23" s="26">
        <v>236.88</v>
      </c>
      <c r="E23" s="26">
        <v>235.39</v>
      </c>
      <c r="F23" s="183">
        <v>-1.4900000000000091</v>
      </c>
      <c r="G23" s="204">
        <v>-0.62901046943599681</v>
      </c>
    </row>
    <row r="24" spans="2:9" ht="20.149999999999999" customHeight="1">
      <c r="B24" s="202" t="s">
        <v>139</v>
      </c>
      <c r="C24" s="203" t="s">
        <v>141</v>
      </c>
      <c r="D24" s="26">
        <v>230.54</v>
      </c>
      <c r="E24" s="26">
        <v>225.32</v>
      </c>
      <c r="F24" s="183">
        <v>-5.2199999999999989</v>
      </c>
      <c r="G24" s="204">
        <v>-2.2642491541597991</v>
      </c>
    </row>
    <row r="25" spans="2:9" ht="20.149999999999999" customHeight="1">
      <c r="B25" s="202" t="s">
        <v>139</v>
      </c>
      <c r="C25" s="203" t="s">
        <v>142</v>
      </c>
      <c r="D25" s="26">
        <v>237.21</v>
      </c>
      <c r="E25" s="26">
        <v>235.91</v>
      </c>
      <c r="F25" s="183">
        <v>-1.3000000000000114</v>
      </c>
      <c r="G25" s="204">
        <v>-0.54803760381096822</v>
      </c>
    </row>
    <row r="26" spans="2:9" ht="20.149999999999999" customHeight="1">
      <c r="B26" s="202" t="s">
        <v>139</v>
      </c>
      <c r="C26" s="203" t="s">
        <v>143</v>
      </c>
      <c r="D26" s="26">
        <v>220.32</v>
      </c>
      <c r="E26" s="26">
        <v>221.06</v>
      </c>
      <c r="F26" s="183">
        <v>0.74000000000000909</v>
      </c>
      <c r="G26" s="204">
        <v>0.33587509077705135</v>
      </c>
    </row>
    <row r="27" spans="2:9" ht="20.149999999999999" customHeight="1" thickBot="1">
      <c r="B27" s="202" t="s">
        <v>139</v>
      </c>
      <c r="C27" s="203" t="s">
        <v>144</v>
      </c>
      <c r="D27" s="26">
        <v>493.14</v>
      </c>
      <c r="E27" s="26">
        <v>495.45</v>
      </c>
      <c r="F27" s="183">
        <v>2.3100000000000023</v>
      </c>
      <c r="G27" s="204">
        <v>0.46842681591434143</v>
      </c>
    </row>
    <row r="28" spans="2:9" ht="20.149999999999999" customHeight="1" thickBot="1">
      <c r="B28" s="187"/>
      <c r="C28" s="205" t="s">
        <v>145</v>
      </c>
      <c r="D28" s="189"/>
      <c r="E28" s="189"/>
      <c r="F28" s="189"/>
      <c r="G28" s="201"/>
    </row>
    <row r="29" spans="2:9" ht="20.149999999999999" customHeight="1">
      <c r="B29" s="202" t="s">
        <v>24</v>
      </c>
      <c r="C29" s="203" t="s">
        <v>146</v>
      </c>
      <c r="D29" s="26">
        <v>219.69</v>
      </c>
      <c r="E29" s="26">
        <v>226.88</v>
      </c>
      <c r="F29" s="180">
        <v>7.1899999999999977</v>
      </c>
      <c r="G29" s="204">
        <v>3.2727934817242499</v>
      </c>
    </row>
    <row r="30" spans="2:9" ht="20.149999999999999" customHeight="1">
      <c r="B30" s="202" t="s">
        <v>24</v>
      </c>
      <c r="C30" s="203" t="s">
        <v>147</v>
      </c>
      <c r="D30" s="26">
        <v>1.72</v>
      </c>
      <c r="E30" s="26">
        <v>1.78</v>
      </c>
      <c r="F30" s="183">
        <v>6.0000000000000053E-2</v>
      </c>
      <c r="G30" s="204">
        <v>3.4883720930232585</v>
      </c>
    </row>
    <row r="31" spans="2:9" ht="20.149999999999999" customHeight="1">
      <c r="B31" s="202" t="s">
        <v>24</v>
      </c>
      <c r="C31" s="203" t="s">
        <v>148</v>
      </c>
      <c r="D31" s="26">
        <v>1.6</v>
      </c>
      <c r="E31" s="26">
        <v>1.65</v>
      </c>
      <c r="F31" s="183">
        <v>4.9999999999999822E-2</v>
      </c>
      <c r="G31" s="204">
        <v>3.125</v>
      </c>
    </row>
    <row r="32" spans="2:9" ht="20.149999999999999" customHeight="1">
      <c r="B32" s="202" t="s">
        <v>24</v>
      </c>
      <c r="C32" s="203" t="s">
        <v>149</v>
      </c>
      <c r="D32" s="26">
        <v>233.13</v>
      </c>
      <c r="E32" s="26">
        <v>240.97</v>
      </c>
      <c r="F32" s="26">
        <v>7.8400000000000034</v>
      </c>
      <c r="G32" s="204">
        <v>3.3629305537682797</v>
      </c>
    </row>
    <row r="33" spans="2:11" ht="20.149999999999999" customHeight="1">
      <c r="B33" s="202" t="s">
        <v>24</v>
      </c>
      <c r="C33" s="203" t="s">
        <v>150</v>
      </c>
      <c r="D33" s="26">
        <v>1.82</v>
      </c>
      <c r="E33" s="26">
        <v>1.89</v>
      </c>
      <c r="F33" s="183">
        <v>6.999999999999984E-2</v>
      </c>
      <c r="G33" s="204">
        <v>3.8461538461538396</v>
      </c>
    </row>
    <row r="34" spans="2:11" ht="20.149999999999999" customHeight="1">
      <c r="B34" s="202" t="s">
        <v>24</v>
      </c>
      <c r="C34" s="203" t="s">
        <v>151</v>
      </c>
      <c r="D34" s="26">
        <v>1.7</v>
      </c>
      <c r="E34" s="26">
        <v>1.75</v>
      </c>
      <c r="F34" s="183">
        <v>5.0000000000000044E-2</v>
      </c>
      <c r="G34" s="204">
        <v>2.941176470588232</v>
      </c>
    </row>
    <row r="35" spans="2:11" ht="20.149999999999999" customHeight="1">
      <c r="B35" s="202" t="s">
        <v>24</v>
      </c>
      <c r="C35" s="203" t="s">
        <v>152</v>
      </c>
      <c r="D35" s="26">
        <v>262.17</v>
      </c>
      <c r="E35" s="26">
        <v>259.52</v>
      </c>
      <c r="F35" s="26">
        <v>-2.6500000000000341</v>
      </c>
      <c r="G35" s="204">
        <v>-1.010794522637994</v>
      </c>
    </row>
    <row r="36" spans="2:11" ht="20.149999999999999" customHeight="1">
      <c r="B36" s="202" t="s">
        <v>24</v>
      </c>
      <c r="C36" s="203" t="s">
        <v>153</v>
      </c>
      <c r="D36" s="26">
        <v>1.98</v>
      </c>
      <c r="E36" s="26">
        <v>1.96</v>
      </c>
      <c r="F36" s="183">
        <v>-2.0000000000000018E-2</v>
      </c>
      <c r="G36" s="204">
        <v>-1.0101010101010104</v>
      </c>
    </row>
    <row r="37" spans="2:11" ht="20.149999999999999" customHeight="1">
      <c r="B37" s="202" t="s">
        <v>24</v>
      </c>
      <c r="C37" s="203" t="s">
        <v>154</v>
      </c>
      <c r="D37" s="26">
        <v>370.12</v>
      </c>
      <c r="E37" s="26">
        <v>362.29</v>
      </c>
      <c r="F37" s="183">
        <v>-7.8299999999999841</v>
      </c>
      <c r="G37" s="204">
        <v>-2.1155300983464826</v>
      </c>
    </row>
    <row r="38" spans="2:11" ht="20.149999999999999" customHeight="1">
      <c r="B38" s="202" t="s">
        <v>24</v>
      </c>
      <c r="C38" s="206" t="s">
        <v>155</v>
      </c>
      <c r="D38" s="26">
        <v>2.83</v>
      </c>
      <c r="E38" s="26">
        <v>2.76</v>
      </c>
      <c r="F38" s="183">
        <v>-7.0000000000000284E-2</v>
      </c>
      <c r="G38" s="204">
        <v>-2.4734982332155511</v>
      </c>
    </row>
    <row r="39" spans="2:11" ht="20.149999999999999" customHeight="1" thickBot="1">
      <c r="B39" s="202" t="s">
        <v>24</v>
      </c>
      <c r="C39" s="207" t="s">
        <v>156</v>
      </c>
      <c r="D39" s="26">
        <v>2.77</v>
      </c>
      <c r="E39" s="26">
        <v>2.72</v>
      </c>
      <c r="F39" s="183">
        <v>-4.9999999999999822E-2</v>
      </c>
      <c r="G39" s="204">
        <v>-1.805054151624546</v>
      </c>
    </row>
    <row r="40" spans="2:11" ht="20.149999999999999" customHeight="1" thickBot="1">
      <c r="B40" s="187"/>
      <c r="C40" s="196" t="s">
        <v>157</v>
      </c>
      <c r="D40" s="189"/>
      <c r="E40" s="189"/>
      <c r="F40" s="189"/>
      <c r="G40" s="201"/>
      <c r="K40" s="208"/>
    </row>
    <row r="41" spans="2:11" ht="20.149999999999999" customHeight="1" thickBot="1">
      <c r="B41" s="137" t="s">
        <v>31</v>
      </c>
      <c r="C41" s="207" t="s">
        <v>158</v>
      </c>
      <c r="D41" s="26">
        <v>236.03</v>
      </c>
      <c r="E41" s="26">
        <v>234.66</v>
      </c>
      <c r="F41" s="209">
        <v>-1.3700000000000045</v>
      </c>
      <c r="G41" s="204">
        <v>-0.58043469050544161</v>
      </c>
    </row>
    <row r="42" spans="2:11" ht="20.149999999999999" customHeight="1" thickBot="1">
      <c r="B42" s="210"/>
      <c r="C42" s="196" t="s">
        <v>159</v>
      </c>
      <c r="D42" s="189"/>
      <c r="E42" s="189"/>
      <c r="F42" s="189"/>
      <c r="G42" s="201"/>
      <c r="K42" s="211"/>
    </row>
    <row r="43" spans="2:11" ht="20.149999999999999" customHeight="1">
      <c r="B43" s="212" t="s">
        <v>52</v>
      </c>
      <c r="C43" s="213" t="s">
        <v>160</v>
      </c>
      <c r="D43" s="214">
        <v>86.92</v>
      </c>
      <c r="E43" s="214">
        <v>89.15</v>
      </c>
      <c r="F43" s="214">
        <v>2.230000000000004</v>
      </c>
      <c r="G43" s="215">
        <v>2.5655775425678797</v>
      </c>
    </row>
    <row r="44" spans="2:11" ht="20.149999999999999" customHeight="1">
      <c r="B44" s="216" t="s">
        <v>52</v>
      </c>
      <c r="C44" s="217" t="s">
        <v>161</v>
      </c>
      <c r="D44" s="218">
        <v>774.31</v>
      </c>
      <c r="E44" s="218">
        <v>755.56</v>
      </c>
      <c r="F44" s="183">
        <v>-18.75</v>
      </c>
      <c r="G44" s="204">
        <v>-2.4215107644225071</v>
      </c>
    </row>
    <row r="45" spans="2:11" ht="20.149999999999999" customHeight="1">
      <c r="B45" s="216" t="s">
        <v>52</v>
      </c>
      <c r="C45" s="217" t="s">
        <v>162</v>
      </c>
      <c r="D45" s="218">
        <v>263.45999999999998</v>
      </c>
      <c r="E45" s="218">
        <v>260.58999999999997</v>
      </c>
      <c r="F45" s="219">
        <v>-2.8700000000000045</v>
      </c>
      <c r="G45" s="220">
        <v>-1.0893494268579786</v>
      </c>
    </row>
    <row r="46" spans="2:11" ht="20.149999999999999" customHeight="1" thickBot="1">
      <c r="B46" s="139" t="s">
        <v>48</v>
      </c>
      <c r="C46" s="221" t="s">
        <v>163</v>
      </c>
      <c r="D46" s="641" t="s">
        <v>164</v>
      </c>
      <c r="E46" s="642"/>
      <c r="F46" s="642"/>
      <c r="G46" s="643"/>
      <c r="H46" s="222"/>
    </row>
    <row r="47" spans="2:11" ht="20.149999999999999" customHeight="1" thickBot="1">
      <c r="B47" s="223"/>
      <c r="C47" s="196" t="s">
        <v>165</v>
      </c>
      <c r="D47" s="189"/>
      <c r="E47" s="189"/>
      <c r="F47" s="224"/>
      <c r="G47" s="201"/>
    </row>
    <row r="48" spans="2:11" ht="20.149999999999999" customHeight="1">
      <c r="B48" s="212" t="s">
        <v>56</v>
      </c>
      <c r="C48" s="225" t="s">
        <v>166</v>
      </c>
      <c r="D48" s="645" t="s">
        <v>167</v>
      </c>
      <c r="E48" s="646"/>
      <c r="F48" s="646"/>
      <c r="G48" s="647"/>
    </row>
    <row r="49" spans="2:8" ht="20.149999999999999" customHeight="1">
      <c r="B49" s="226" t="s">
        <v>56</v>
      </c>
      <c r="C49" s="227" t="s">
        <v>168</v>
      </c>
      <c r="D49" s="648" t="s">
        <v>169</v>
      </c>
      <c r="E49" s="649"/>
      <c r="F49" s="649"/>
      <c r="G49" s="650"/>
    </row>
    <row r="50" spans="2:8" ht="20.149999999999999" customHeight="1">
      <c r="B50" s="226" t="s">
        <v>56</v>
      </c>
      <c r="C50" s="227" t="s">
        <v>170</v>
      </c>
      <c r="D50" s="648" t="s">
        <v>171</v>
      </c>
      <c r="E50" s="649"/>
      <c r="F50" s="649"/>
      <c r="G50" s="650"/>
    </row>
    <row r="51" spans="2:8" ht="20.149999999999999" customHeight="1" thickBot="1">
      <c r="B51" s="139" t="s">
        <v>56</v>
      </c>
      <c r="C51" s="221" t="s">
        <v>172</v>
      </c>
      <c r="D51" s="641" t="s">
        <v>173</v>
      </c>
      <c r="E51" s="642"/>
      <c r="F51" s="642"/>
      <c r="G51" s="643"/>
    </row>
    <row r="52" spans="2:8" ht="13.5">
      <c r="B52" s="228" t="s">
        <v>117</v>
      </c>
      <c r="C52" s="229"/>
      <c r="D52" s="229"/>
      <c r="E52" s="229"/>
      <c r="F52" s="229"/>
      <c r="G52" s="230"/>
    </row>
    <row r="53" spans="2:8" ht="13.5">
      <c r="B53" s="107" t="s">
        <v>174</v>
      </c>
      <c r="C53" s="101"/>
      <c r="D53" s="101"/>
      <c r="E53" s="101"/>
      <c r="F53" s="101"/>
      <c r="G53" s="166"/>
    </row>
    <row r="54" spans="2:8" ht="12" customHeight="1">
      <c r="B54" s="107" t="s">
        <v>175</v>
      </c>
      <c r="C54" s="101"/>
      <c r="D54" s="101"/>
      <c r="E54" s="101"/>
      <c r="F54" s="101"/>
      <c r="G54" s="166"/>
    </row>
    <row r="55" spans="2:8" ht="19.899999999999999" customHeight="1">
      <c r="B55" s="107"/>
      <c r="C55" s="101"/>
      <c r="D55" s="101"/>
      <c r="E55" s="101"/>
      <c r="F55" s="101"/>
      <c r="G55" s="166"/>
    </row>
    <row r="56" spans="2:8" ht="73.5" customHeight="1">
      <c r="B56" s="644" t="s">
        <v>70</v>
      </c>
      <c r="C56" s="644"/>
      <c r="D56" s="644"/>
      <c r="E56" s="644"/>
      <c r="F56" s="644"/>
      <c r="G56" s="644"/>
    </row>
    <row r="57" spans="2:8" ht="36" customHeight="1">
      <c r="B57" s="101"/>
    </row>
    <row r="58" spans="2:8" ht="15" customHeight="1"/>
    <row r="59" spans="2:8" ht="15" customHeight="1"/>
    <row r="60" spans="2:8" ht="15" customHeight="1"/>
    <row r="61" spans="2:8" ht="71.25" customHeight="1">
      <c r="H61" s="231"/>
    </row>
    <row r="62" spans="2:8" ht="39" customHeight="1">
      <c r="H62" s="231"/>
    </row>
    <row r="63" spans="2:8" ht="18.75" customHeight="1">
      <c r="H63" s="231"/>
    </row>
    <row r="64" spans="2:8" ht="18.75" customHeight="1">
      <c r="H64" s="231"/>
    </row>
    <row r="65" spans="2:8" ht="13.5" customHeight="1">
      <c r="H65" s="231"/>
    </row>
    <row r="66" spans="2:8" ht="15" customHeight="1">
      <c r="B66" s="232"/>
      <c r="C66" s="232"/>
      <c r="F66" s="232"/>
      <c r="G66" s="232"/>
    </row>
    <row r="67" spans="2:8" ht="11.25" customHeight="1">
      <c r="B67" s="232"/>
      <c r="C67" s="232"/>
      <c r="D67" s="232"/>
      <c r="E67" s="232"/>
      <c r="F67" s="232"/>
    </row>
    <row r="68" spans="2:8" ht="13.5" customHeight="1">
      <c r="B68" s="232"/>
      <c r="C68" s="232"/>
      <c r="D68" s="233"/>
      <c r="E68" s="233"/>
      <c r="F68" s="234"/>
      <c r="G68" s="234"/>
    </row>
    <row r="69" spans="2:8" ht="15" customHeight="1">
      <c r="B69" s="235"/>
      <c r="C69" s="236"/>
      <c r="D69" s="237"/>
      <c r="E69" s="237"/>
      <c r="F69" s="238"/>
      <c r="G69" s="237"/>
    </row>
    <row r="70" spans="2:8" ht="15" customHeight="1">
      <c r="B70" s="235"/>
      <c r="C70" s="236"/>
      <c r="D70" s="237"/>
      <c r="E70" s="237"/>
      <c r="F70" s="238"/>
      <c r="G70" s="237"/>
    </row>
    <row r="71" spans="2:8" ht="15" customHeight="1">
      <c r="B71" s="235"/>
      <c r="C71" s="236"/>
      <c r="D71" s="237"/>
      <c r="E71" s="237"/>
      <c r="F71" s="238"/>
      <c r="G71" s="237"/>
    </row>
    <row r="72" spans="2:8" ht="15" customHeight="1">
      <c r="B72" s="235"/>
      <c r="C72" s="236"/>
      <c r="D72" s="237"/>
      <c r="E72" s="237"/>
      <c r="F72" s="238"/>
      <c r="G72" s="106" t="s">
        <v>71</v>
      </c>
    </row>
    <row r="73" spans="2:8" ht="12" customHeight="1"/>
    <row r="74" spans="2:8" ht="23.25" customHeight="1"/>
    <row r="81" spans="7:7">
      <c r="G81" s="160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3B63C-79F8-4B14-B10E-4AD65DED0E41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81640625" defaultRowHeight="11.5"/>
  <cols>
    <col min="1" max="1" width="2.54296875" style="239" customWidth="1"/>
    <col min="2" max="2" width="26.1796875" style="239" customWidth="1"/>
    <col min="3" max="3" width="27.1796875" style="239" customWidth="1"/>
    <col min="4" max="6" width="15.54296875" style="239" customWidth="1"/>
    <col min="7" max="7" width="6.1796875" style="239" customWidth="1"/>
    <col min="8" max="8" width="8.81640625" style="239"/>
    <col min="9" max="9" width="18.81640625" style="239" customWidth="1"/>
    <col min="10" max="16384" width="8.81640625" style="239"/>
  </cols>
  <sheetData>
    <row r="1" spans="2:7" ht="12" customHeight="1">
      <c r="G1" s="240"/>
    </row>
    <row r="2" spans="2:7" ht="36.75" customHeight="1">
      <c r="B2" s="652" t="s">
        <v>176</v>
      </c>
      <c r="C2" s="652"/>
      <c r="D2" s="652"/>
      <c r="E2" s="652"/>
      <c r="F2" s="652"/>
    </row>
    <row r="3" spans="2:7" ht="8.25" customHeight="1">
      <c r="B3" s="241"/>
      <c r="C3" s="241"/>
      <c r="D3" s="241"/>
      <c r="E3" s="241"/>
      <c r="F3" s="241"/>
    </row>
    <row r="4" spans="2:7" ht="30.75" customHeight="1">
      <c r="B4" s="634" t="s">
        <v>177</v>
      </c>
      <c r="C4" s="634"/>
      <c r="D4" s="634"/>
      <c r="E4" s="634"/>
      <c r="F4" s="634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35" t="s">
        <v>178</v>
      </c>
      <c r="C6" s="636"/>
      <c r="D6" s="636"/>
      <c r="E6" s="636"/>
      <c r="F6" s="637"/>
    </row>
    <row r="7" spans="2:7" ht="12" customHeight="1">
      <c r="B7" s="653" t="s">
        <v>179</v>
      </c>
      <c r="C7" s="653"/>
      <c r="D7" s="653"/>
      <c r="E7" s="653"/>
      <c r="F7" s="653"/>
      <c r="G7" s="242"/>
    </row>
    <row r="8" spans="2:7" ht="20.149999999999999" customHeight="1">
      <c r="B8" s="654" t="s">
        <v>180</v>
      </c>
      <c r="C8" s="654"/>
      <c r="D8" s="654"/>
      <c r="E8" s="654"/>
      <c r="F8" s="654"/>
      <c r="G8" s="242"/>
    </row>
    <row r="9" spans="2:7" ht="11.25" customHeight="1">
      <c r="B9" s="651" t="s">
        <v>181</v>
      </c>
      <c r="C9" s="651"/>
      <c r="D9" s="651"/>
      <c r="E9" s="651"/>
      <c r="F9" s="651"/>
    </row>
    <row r="10" spans="2:7" ht="11.25" customHeight="1">
      <c r="B10" s="651"/>
      <c r="C10" s="651"/>
      <c r="D10" s="651"/>
      <c r="E10" s="651"/>
      <c r="F10" s="651"/>
    </row>
    <row r="11" spans="2:7" ht="11.25" customHeight="1">
      <c r="B11" s="651" t="s">
        <v>182</v>
      </c>
      <c r="C11" s="651"/>
      <c r="D11" s="651"/>
      <c r="E11" s="651"/>
      <c r="F11" s="651"/>
    </row>
    <row r="12" spans="2:7" ht="11.25" customHeight="1" thickBot="1">
      <c r="B12" s="651"/>
      <c r="C12" s="651"/>
      <c r="D12" s="651"/>
      <c r="E12" s="651"/>
      <c r="F12" s="651"/>
    </row>
    <row r="13" spans="2:7" ht="39" customHeight="1" thickBot="1">
      <c r="B13" s="243" t="s">
        <v>183</v>
      </c>
      <c r="C13" s="244" t="s">
        <v>184</v>
      </c>
      <c r="D13" s="244" t="s">
        <v>185</v>
      </c>
      <c r="E13" s="244" t="s">
        <v>186</v>
      </c>
      <c r="F13" s="244" t="s">
        <v>187</v>
      </c>
    </row>
    <row r="14" spans="2:7" ht="11.25" customHeight="1">
      <c r="B14" s="245" t="s">
        <v>188</v>
      </c>
      <c r="C14" s="246" t="s">
        <v>189</v>
      </c>
      <c r="D14" s="247">
        <v>210</v>
      </c>
      <c r="E14" s="247">
        <v>208</v>
      </c>
      <c r="F14" s="248">
        <v>-2</v>
      </c>
    </row>
    <row r="15" spans="2:7" ht="15" customHeight="1">
      <c r="B15" s="249"/>
      <c r="C15" s="246" t="s">
        <v>190</v>
      </c>
      <c r="D15" s="247">
        <v>204.4</v>
      </c>
      <c r="E15" s="247">
        <v>202</v>
      </c>
      <c r="F15" s="248">
        <v>-2.4</v>
      </c>
    </row>
    <row r="16" spans="2:7" ht="15" customHeight="1">
      <c r="B16" s="249"/>
      <c r="C16" s="246" t="s">
        <v>191</v>
      </c>
      <c r="D16" s="247">
        <v>218</v>
      </c>
      <c r="E16" s="247">
        <v>223</v>
      </c>
      <c r="F16" s="248">
        <v>5</v>
      </c>
    </row>
    <row r="17" spans="2:6" ht="15" customHeight="1">
      <c r="B17" s="249"/>
      <c r="C17" s="246" t="s">
        <v>192</v>
      </c>
      <c r="D17" s="247">
        <v>214.5</v>
      </c>
      <c r="E17" s="247">
        <v>216.5</v>
      </c>
      <c r="F17" s="248">
        <v>2</v>
      </c>
    </row>
    <row r="18" spans="2:6" ht="15" customHeight="1">
      <c r="B18" s="249"/>
      <c r="C18" s="246" t="s">
        <v>193</v>
      </c>
      <c r="D18" s="247">
        <v>205</v>
      </c>
      <c r="E18" s="247">
        <v>200</v>
      </c>
      <c r="F18" s="248">
        <v>-5</v>
      </c>
    </row>
    <row r="19" spans="2:6" ht="15" customHeight="1">
      <c r="B19" s="249"/>
      <c r="C19" s="246" t="s">
        <v>194</v>
      </c>
      <c r="D19" s="247">
        <v>207</v>
      </c>
      <c r="E19" s="247">
        <v>207</v>
      </c>
      <c r="F19" s="248">
        <v>0</v>
      </c>
    </row>
    <row r="20" spans="2:6" ht="15" customHeight="1">
      <c r="B20" s="249"/>
      <c r="C20" s="246" t="s">
        <v>195</v>
      </c>
      <c r="D20" s="247">
        <v>212</v>
      </c>
      <c r="E20" s="247">
        <v>213</v>
      </c>
      <c r="F20" s="248">
        <v>1</v>
      </c>
    </row>
    <row r="21" spans="2:6" ht="15" customHeight="1">
      <c r="B21" s="249"/>
      <c r="C21" s="246" t="s">
        <v>196</v>
      </c>
      <c r="D21" s="247">
        <v>209.4</v>
      </c>
      <c r="E21" s="247">
        <v>209.4</v>
      </c>
      <c r="F21" s="248">
        <v>0</v>
      </c>
    </row>
    <row r="22" spans="2:6" ht="15" customHeight="1">
      <c r="B22" s="249"/>
      <c r="C22" s="246" t="s">
        <v>197</v>
      </c>
      <c r="D22" s="247">
        <v>215</v>
      </c>
      <c r="E22" s="247">
        <v>215</v>
      </c>
      <c r="F22" s="248">
        <v>0</v>
      </c>
    </row>
    <row r="23" spans="2:6" ht="15" customHeight="1">
      <c r="B23" s="249"/>
      <c r="C23" s="246" t="s">
        <v>198</v>
      </c>
      <c r="D23" s="247">
        <v>215</v>
      </c>
      <c r="E23" s="247">
        <v>213</v>
      </c>
      <c r="F23" s="248">
        <v>-2</v>
      </c>
    </row>
    <row r="24" spans="2:6" ht="15" customHeight="1">
      <c r="B24" s="249"/>
      <c r="C24" s="246" t="s">
        <v>199</v>
      </c>
      <c r="D24" s="247">
        <v>204.5</v>
      </c>
      <c r="E24" s="247">
        <v>202</v>
      </c>
      <c r="F24" s="248">
        <v>-2.5</v>
      </c>
    </row>
    <row r="25" spans="2:6" ht="15" customHeight="1">
      <c r="B25" s="249"/>
      <c r="C25" s="246" t="s">
        <v>200</v>
      </c>
      <c r="D25" s="247">
        <v>204</v>
      </c>
      <c r="E25" s="247">
        <v>204</v>
      </c>
      <c r="F25" s="248">
        <v>0</v>
      </c>
    </row>
    <row r="26" spans="2:6" ht="15" customHeight="1">
      <c r="B26" s="249"/>
      <c r="C26" s="246" t="s">
        <v>201</v>
      </c>
      <c r="D26" s="247">
        <v>203</v>
      </c>
      <c r="E26" s="247">
        <v>203</v>
      </c>
      <c r="F26" s="248">
        <v>0</v>
      </c>
    </row>
    <row r="27" spans="2:6" ht="15" customHeight="1">
      <c r="B27" s="249"/>
      <c r="C27" s="246" t="s">
        <v>202</v>
      </c>
      <c r="D27" s="247">
        <v>218</v>
      </c>
      <c r="E27" s="247">
        <v>223</v>
      </c>
      <c r="F27" s="248">
        <v>5</v>
      </c>
    </row>
    <row r="28" spans="2:6" ht="15" customHeight="1">
      <c r="B28" s="249"/>
      <c r="C28" s="246" t="s">
        <v>203</v>
      </c>
      <c r="D28" s="247">
        <v>204.4</v>
      </c>
      <c r="E28" s="247">
        <v>204.4</v>
      </c>
      <c r="F28" s="248">
        <v>0</v>
      </c>
    </row>
    <row r="29" spans="2:6" ht="15" customHeight="1">
      <c r="B29" s="249"/>
      <c r="C29" s="246" t="s">
        <v>204</v>
      </c>
      <c r="D29" s="247">
        <v>224</v>
      </c>
      <c r="E29" s="247">
        <v>223</v>
      </c>
      <c r="F29" s="248">
        <v>-1</v>
      </c>
    </row>
    <row r="30" spans="2:6" ht="15" customHeight="1">
      <c r="B30" s="249"/>
      <c r="C30" s="246" t="s">
        <v>205</v>
      </c>
      <c r="D30" s="247">
        <v>219</v>
      </c>
      <c r="E30" s="247">
        <v>212</v>
      </c>
      <c r="F30" s="248">
        <v>-7</v>
      </c>
    </row>
    <row r="31" spans="2:6" ht="15" customHeight="1">
      <c r="B31" s="249"/>
      <c r="C31" s="246" t="s">
        <v>206</v>
      </c>
      <c r="D31" s="247">
        <v>206.6</v>
      </c>
      <c r="E31" s="247">
        <v>206.6</v>
      </c>
      <c r="F31" s="248">
        <v>0</v>
      </c>
    </row>
    <row r="32" spans="2:6" ht="15" customHeight="1">
      <c r="B32" s="249"/>
      <c r="C32" s="246" t="s">
        <v>207</v>
      </c>
      <c r="D32" s="247">
        <v>209</v>
      </c>
      <c r="E32" s="247">
        <v>209</v>
      </c>
      <c r="F32" s="248">
        <v>0</v>
      </c>
    </row>
    <row r="33" spans="2:6" ht="13" thickBot="1">
      <c r="B33" s="250"/>
      <c r="C33" s="251" t="s">
        <v>208</v>
      </c>
      <c r="D33" s="252">
        <v>218</v>
      </c>
      <c r="E33" s="252">
        <v>218</v>
      </c>
      <c r="F33" s="253">
        <v>0</v>
      </c>
    </row>
    <row r="34" spans="2:6" ht="15" customHeight="1">
      <c r="B34" s="245" t="s">
        <v>209</v>
      </c>
      <c r="C34" s="246" t="s">
        <v>191</v>
      </c>
      <c r="D34" s="247">
        <v>255</v>
      </c>
      <c r="E34" s="247">
        <v>255</v>
      </c>
      <c r="F34" s="248">
        <v>0</v>
      </c>
    </row>
    <row r="35" spans="2:6" ht="15" customHeight="1">
      <c r="B35" s="245"/>
      <c r="C35" s="246" t="s">
        <v>210</v>
      </c>
      <c r="D35" s="247">
        <v>265</v>
      </c>
      <c r="E35" s="247">
        <v>267</v>
      </c>
      <c r="F35" s="248">
        <v>2</v>
      </c>
    </row>
    <row r="36" spans="2:6" ht="15" customHeight="1">
      <c r="B36" s="245"/>
      <c r="C36" s="246" t="s">
        <v>202</v>
      </c>
      <c r="D36" s="247">
        <v>255</v>
      </c>
      <c r="E36" s="247">
        <v>255</v>
      </c>
      <c r="F36" s="248">
        <v>0</v>
      </c>
    </row>
    <row r="37" spans="2:6" ht="15" customHeight="1">
      <c r="B37" s="254"/>
      <c r="C37" s="246" t="s">
        <v>205</v>
      </c>
      <c r="D37" s="247">
        <v>264</v>
      </c>
      <c r="E37" s="247">
        <v>264</v>
      </c>
      <c r="F37" s="248">
        <v>0</v>
      </c>
    </row>
    <row r="38" spans="2:6" ht="15" customHeight="1" thickBot="1">
      <c r="B38" s="255"/>
      <c r="C38" s="251" t="s">
        <v>208</v>
      </c>
      <c r="D38" s="252">
        <v>280</v>
      </c>
      <c r="E38" s="252">
        <v>280</v>
      </c>
      <c r="F38" s="256">
        <v>0</v>
      </c>
    </row>
    <row r="39" spans="2:6">
      <c r="B39" s="245" t="s">
        <v>211</v>
      </c>
      <c r="C39" s="246" t="s">
        <v>189</v>
      </c>
      <c r="D39" s="247">
        <v>232</v>
      </c>
      <c r="E39" s="247">
        <v>232</v>
      </c>
      <c r="F39" s="248">
        <v>0</v>
      </c>
    </row>
    <row r="40" spans="2:6" ht="12.5">
      <c r="B40" s="249"/>
      <c r="C40" s="246" t="s">
        <v>190</v>
      </c>
      <c r="D40" s="247">
        <v>210</v>
      </c>
      <c r="E40" s="247">
        <v>210</v>
      </c>
      <c r="F40" s="248">
        <v>0</v>
      </c>
    </row>
    <row r="41" spans="2:6" ht="12.5">
      <c r="B41" s="249"/>
      <c r="C41" s="246" t="s">
        <v>210</v>
      </c>
      <c r="D41" s="247">
        <v>166</v>
      </c>
      <c r="E41" s="247">
        <v>166</v>
      </c>
      <c r="F41" s="248">
        <v>0</v>
      </c>
    </row>
    <row r="42" spans="2:6" ht="12.5">
      <c r="B42" s="249"/>
      <c r="C42" s="246" t="s">
        <v>195</v>
      </c>
      <c r="D42" s="247">
        <v>199.67</v>
      </c>
      <c r="E42" s="247">
        <v>199.67</v>
      </c>
      <c r="F42" s="248">
        <v>0</v>
      </c>
    </row>
    <row r="43" spans="2:6" ht="12.5">
      <c r="B43" s="249"/>
      <c r="C43" s="246" t="s">
        <v>197</v>
      </c>
      <c r="D43" s="247">
        <v>190</v>
      </c>
      <c r="E43" s="247">
        <v>189.25</v>
      </c>
      <c r="F43" s="248">
        <v>-0.75</v>
      </c>
    </row>
    <row r="44" spans="2:6" ht="12.5">
      <c r="B44" s="249"/>
      <c r="C44" s="246" t="s">
        <v>212</v>
      </c>
      <c r="D44" s="247">
        <v>207.5</v>
      </c>
      <c r="E44" s="247">
        <v>207.5</v>
      </c>
      <c r="F44" s="248">
        <v>0</v>
      </c>
    </row>
    <row r="45" spans="2:6" ht="12.5">
      <c r="B45" s="249"/>
      <c r="C45" s="246" t="s">
        <v>202</v>
      </c>
      <c r="D45" s="247">
        <v>185</v>
      </c>
      <c r="E45" s="247">
        <v>185</v>
      </c>
      <c r="F45" s="248">
        <v>0</v>
      </c>
    </row>
    <row r="46" spans="2:6" ht="12.5">
      <c r="B46" s="249"/>
      <c r="C46" s="246" t="s">
        <v>205</v>
      </c>
      <c r="D46" s="247">
        <v>210</v>
      </c>
      <c r="E46" s="247">
        <v>210</v>
      </c>
      <c r="F46" s="248">
        <v>0</v>
      </c>
    </row>
    <row r="47" spans="2:6" ht="12.5">
      <c r="B47" s="249"/>
      <c r="C47" s="246" t="s">
        <v>207</v>
      </c>
      <c r="D47" s="247">
        <v>223</v>
      </c>
      <c r="E47" s="247">
        <v>223</v>
      </c>
      <c r="F47" s="248">
        <v>0</v>
      </c>
    </row>
    <row r="48" spans="2:6" ht="13" thickBot="1">
      <c r="B48" s="250"/>
      <c r="C48" s="251" t="s">
        <v>208</v>
      </c>
      <c r="D48" s="252">
        <v>211.25</v>
      </c>
      <c r="E48" s="252">
        <v>210.5</v>
      </c>
      <c r="F48" s="253">
        <v>-0.75</v>
      </c>
    </row>
    <row r="49" spans="2:6">
      <c r="B49" s="245" t="s">
        <v>213</v>
      </c>
      <c r="C49" s="246" t="s">
        <v>189</v>
      </c>
      <c r="D49" s="247">
        <v>226</v>
      </c>
      <c r="E49" s="247">
        <v>226</v>
      </c>
      <c r="F49" s="248">
        <v>0</v>
      </c>
    </row>
    <row r="50" spans="2:6" ht="12.5">
      <c r="B50" s="249"/>
      <c r="C50" s="246" t="s">
        <v>190</v>
      </c>
      <c r="D50" s="247">
        <v>185</v>
      </c>
      <c r="E50" s="247">
        <v>185</v>
      </c>
      <c r="F50" s="248">
        <v>0</v>
      </c>
    </row>
    <row r="51" spans="2:6" ht="12.5">
      <c r="B51" s="249"/>
      <c r="C51" s="246" t="s">
        <v>210</v>
      </c>
      <c r="D51" s="247">
        <v>169</v>
      </c>
      <c r="E51" s="247">
        <v>169</v>
      </c>
      <c r="F51" s="248">
        <v>0</v>
      </c>
    </row>
    <row r="52" spans="2:6" ht="12.5">
      <c r="B52" s="249"/>
      <c r="C52" s="246" t="s">
        <v>195</v>
      </c>
      <c r="D52" s="247">
        <v>160.66999999999999</v>
      </c>
      <c r="E52" s="247">
        <v>160.66999999999999</v>
      </c>
      <c r="F52" s="248">
        <v>0</v>
      </c>
    </row>
    <row r="53" spans="2:6" ht="12.5">
      <c r="B53" s="249"/>
      <c r="C53" s="246" t="s">
        <v>197</v>
      </c>
      <c r="D53" s="247">
        <v>161.25</v>
      </c>
      <c r="E53" s="247">
        <v>160.75</v>
      </c>
      <c r="F53" s="248">
        <v>-0.5</v>
      </c>
    </row>
    <row r="54" spans="2:6" ht="12.5">
      <c r="B54" s="249"/>
      <c r="C54" s="246" t="s">
        <v>212</v>
      </c>
      <c r="D54" s="247">
        <v>192.5</v>
      </c>
      <c r="E54" s="247">
        <v>192.5</v>
      </c>
      <c r="F54" s="248">
        <v>0</v>
      </c>
    </row>
    <row r="55" spans="2:6" ht="12.5">
      <c r="B55" s="249"/>
      <c r="C55" s="246" t="s">
        <v>202</v>
      </c>
      <c r="D55" s="247">
        <v>165</v>
      </c>
      <c r="E55" s="247">
        <v>165</v>
      </c>
      <c r="F55" s="248">
        <v>0</v>
      </c>
    </row>
    <row r="56" spans="2:6" ht="12.5">
      <c r="B56" s="249"/>
      <c r="C56" s="246" t="s">
        <v>205</v>
      </c>
      <c r="D56" s="247">
        <v>240</v>
      </c>
      <c r="E56" s="247">
        <v>240</v>
      </c>
      <c r="F56" s="248">
        <v>0</v>
      </c>
    </row>
    <row r="57" spans="2:6" ht="12.5">
      <c r="B57" s="249"/>
      <c r="C57" s="246" t="s">
        <v>207</v>
      </c>
      <c r="D57" s="247">
        <v>182</v>
      </c>
      <c r="E57" s="247">
        <v>182</v>
      </c>
      <c r="F57" s="248">
        <v>0</v>
      </c>
    </row>
    <row r="58" spans="2:6" ht="13" thickBot="1">
      <c r="B58" s="250"/>
      <c r="C58" s="251" t="s">
        <v>208</v>
      </c>
      <c r="D58" s="252">
        <v>158.75</v>
      </c>
      <c r="E58" s="252">
        <v>158</v>
      </c>
      <c r="F58" s="253">
        <v>-0.75</v>
      </c>
    </row>
    <row r="59" spans="2:6">
      <c r="F59" s="160" t="s">
        <v>71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8913-D2AE-4147-80F4-1CC546004CEB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1640625" defaultRowHeight="11.5"/>
  <cols>
    <col min="1" max="1" width="2.54296875" style="239" customWidth="1"/>
    <col min="2" max="2" width="26.1796875" style="239" customWidth="1"/>
    <col min="3" max="3" width="25.54296875" style="239" customWidth="1"/>
    <col min="4" max="6" width="15.54296875" style="239" customWidth="1"/>
    <col min="7" max="7" width="2.453125" style="239" customWidth="1"/>
    <col min="8" max="8" width="8.81640625" style="239"/>
    <col min="9" max="9" width="31.54296875" style="239" customWidth="1"/>
    <col min="10" max="10" width="8.81640625" style="239" customWidth="1"/>
    <col min="11" max="16384" width="8.81640625" style="239"/>
  </cols>
  <sheetData>
    <row r="1" spans="1:8" ht="10.5" customHeight="1">
      <c r="F1" s="240"/>
    </row>
    <row r="2" spans="1:8" ht="5.25" customHeight="1" thickBot="1"/>
    <row r="3" spans="1:8" ht="20.149999999999999" customHeight="1" thickBot="1">
      <c r="A3" s="257"/>
      <c r="B3" s="635" t="s">
        <v>214</v>
      </c>
      <c r="C3" s="636"/>
      <c r="D3" s="636"/>
      <c r="E3" s="636"/>
      <c r="F3" s="637"/>
      <c r="G3" s="257"/>
    </row>
    <row r="4" spans="1:8" ht="12" customHeight="1">
      <c r="B4" s="653" t="s">
        <v>179</v>
      </c>
      <c r="C4" s="653"/>
      <c r="D4" s="653"/>
      <c r="E4" s="653"/>
      <c r="F4" s="653"/>
      <c r="G4" s="242"/>
    </row>
    <row r="5" spans="1:8" ht="20.149999999999999" customHeight="1">
      <c r="B5" s="655" t="s">
        <v>215</v>
      </c>
      <c r="C5" s="655"/>
      <c r="D5" s="655"/>
      <c r="E5" s="655"/>
      <c r="F5" s="655"/>
      <c r="G5" s="242"/>
    </row>
    <row r="6" spans="1:8" ht="15.75" customHeight="1">
      <c r="B6" s="656" t="s">
        <v>216</v>
      </c>
      <c r="C6" s="656"/>
      <c r="D6" s="656"/>
      <c r="E6" s="656"/>
      <c r="F6" s="656"/>
    </row>
    <row r="7" spans="1:8" ht="9.75" customHeight="1" thickBot="1">
      <c r="B7" s="657"/>
      <c r="C7" s="657"/>
      <c r="D7" s="657"/>
      <c r="E7" s="657"/>
      <c r="F7" s="657"/>
    </row>
    <row r="8" spans="1:8" ht="39" customHeight="1" thickBot="1">
      <c r="B8" s="243" t="s">
        <v>183</v>
      </c>
      <c r="C8" s="258" t="s">
        <v>184</v>
      </c>
      <c r="D8" s="244" t="s">
        <v>185</v>
      </c>
      <c r="E8" s="244" t="s">
        <v>186</v>
      </c>
      <c r="F8" s="244" t="s">
        <v>187</v>
      </c>
    </row>
    <row r="9" spans="1:8" ht="15" customHeight="1">
      <c r="B9" s="245" t="s">
        <v>217</v>
      </c>
      <c r="C9" s="246" t="s">
        <v>189</v>
      </c>
      <c r="D9" s="247">
        <v>186.6</v>
      </c>
      <c r="E9" s="247">
        <v>185.26</v>
      </c>
      <c r="F9" s="248">
        <v>-1.34</v>
      </c>
      <c r="G9" s="259"/>
      <c r="H9" s="259"/>
    </row>
    <row r="10" spans="1:8" ht="15" customHeight="1">
      <c r="B10" s="249"/>
      <c r="C10" s="246" t="s">
        <v>218</v>
      </c>
      <c r="D10" s="247">
        <v>182</v>
      </c>
      <c r="E10" s="247">
        <v>182</v>
      </c>
      <c r="F10" s="248">
        <v>0</v>
      </c>
      <c r="G10" s="259"/>
      <c r="H10" s="259"/>
    </row>
    <row r="11" spans="1:8" ht="15" customHeight="1">
      <c r="B11" s="249"/>
      <c r="C11" s="246" t="s">
        <v>190</v>
      </c>
      <c r="D11" s="247">
        <v>188</v>
      </c>
      <c r="E11" s="247">
        <v>185</v>
      </c>
      <c r="F11" s="248">
        <v>-3</v>
      </c>
      <c r="G11" s="259"/>
      <c r="H11" s="259"/>
    </row>
    <row r="12" spans="1:8" ht="15" customHeight="1">
      <c r="B12" s="249"/>
      <c r="C12" s="246" t="s">
        <v>191</v>
      </c>
      <c r="D12" s="247">
        <v>192</v>
      </c>
      <c r="E12" s="247">
        <v>195</v>
      </c>
      <c r="F12" s="248">
        <v>3</v>
      </c>
      <c r="G12" s="259"/>
      <c r="H12" s="259"/>
    </row>
    <row r="13" spans="1:8" ht="15" customHeight="1">
      <c r="B13" s="249"/>
      <c r="C13" s="246" t="s">
        <v>192</v>
      </c>
      <c r="D13" s="247">
        <v>187.6</v>
      </c>
      <c r="E13" s="247">
        <v>189</v>
      </c>
      <c r="F13" s="248">
        <v>1.4</v>
      </c>
      <c r="G13" s="259"/>
      <c r="H13" s="259"/>
    </row>
    <row r="14" spans="1:8" ht="15" customHeight="1">
      <c r="B14" s="249"/>
      <c r="C14" s="246" t="s">
        <v>193</v>
      </c>
      <c r="D14" s="247">
        <v>187</v>
      </c>
      <c r="E14" s="247">
        <v>189</v>
      </c>
      <c r="F14" s="248">
        <v>2</v>
      </c>
      <c r="G14" s="259"/>
      <c r="H14" s="259"/>
    </row>
    <row r="15" spans="1:8" ht="15" customHeight="1">
      <c r="B15" s="249"/>
      <c r="C15" s="246" t="s">
        <v>194</v>
      </c>
      <c r="D15" s="247">
        <v>187</v>
      </c>
      <c r="E15" s="247">
        <v>191</v>
      </c>
      <c r="F15" s="248">
        <v>4</v>
      </c>
      <c r="G15" s="259"/>
      <c r="H15" s="259"/>
    </row>
    <row r="16" spans="1:8" ht="15" customHeight="1">
      <c r="B16" s="249"/>
      <c r="C16" s="246" t="s">
        <v>195</v>
      </c>
      <c r="D16" s="247">
        <v>188</v>
      </c>
      <c r="E16" s="247">
        <v>189</v>
      </c>
      <c r="F16" s="248">
        <v>1</v>
      </c>
      <c r="G16" s="259"/>
      <c r="H16" s="259"/>
    </row>
    <row r="17" spans="2:8" ht="15" customHeight="1">
      <c r="B17" s="249"/>
      <c r="C17" s="246" t="s">
        <v>196</v>
      </c>
      <c r="D17" s="247">
        <v>196</v>
      </c>
      <c r="E17" s="247">
        <v>190</v>
      </c>
      <c r="F17" s="248">
        <v>-6</v>
      </c>
      <c r="G17" s="259"/>
      <c r="H17" s="259"/>
    </row>
    <row r="18" spans="2:8" ht="15" customHeight="1">
      <c r="B18" s="249"/>
      <c r="C18" s="246" t="s">
        <v>197</v>
      </c>
      <c r="D18" s="247">
        <v>197</v>
      </c>
      <c r="E18" s="247">
        <v>198</v>
      </c>
      <c r="F18" s="248">
        <v>1</v>
      </c>
      <c r="G18" s="259"/>
      <c r="H18" s="259"/>
    </row>
    <row r="19" spans="2:8" ht="15" customHeight="1">
      <c r="B19" s="249"/>
      <c r="C19" s="246" t="s">
        <v>219</v>
      </c>
      <c r="D19" s="247">
        <v>200</v>
      </c>
      <c r="E19" s="247">
        <v>202</v>
      </c>
      <c r="F19" s="248">
        <v>2</v>
      </c>
      <c r="G19" s="259"/>
      <c r="H19" s="259"/>
    </row>
    <row r="20" spans="2:8" ht="15" customHeight="1">
      <c r="B20" s="249"/>
      <c r="C20" s="246" t="s">
        <v>200</v>
      </c>
      <c r="D20" s="247">
        <v>186</v>
      </c>
      <c r="E20" s="247">
        <v>186</v>
      </c>
      <c r="F20" s="248">
        <v>0</v>
      </c>
      <c r="G20" s="259"/>
      <c r="H20" s="259"/>
    </row>
    <row r="21" spans="2:8" ht="15" customHeight="1">
      <c r="B21" s="249"/>
      <c r="C21" s="246" t="s">
        <v>201</v>
      </c>
      <c r="D21" s="247">
        <v>187</v>
      </c>
      <c r="E21" s="247">
        <v>187</v>
      </c>
      <c r="F21" s="248">
        <v>0</v>
      </c>
      <c r="G21" s="259"/>
      <c r="H21" s="259"/>
    </row>
    <row r="22" spans="2:8" ht="15" customHeight="1">
      <c r="B22" s="249"/>
      <c r="C22" s="246" t="s">
        <v>203</v>
      </c>
      <c r="D22" s="247">
        <v>190</v>
      </c>
      <c r="E22" s="247">
        <v>190</v>
      </c>
      <c r="F22" s="248">
        <v>0</v>
      </c>
      <c r="G22" s="259"/>
      <c r="H22" s="259"/>
    </row>
    <row r="23" spans="2:8" ht="15" customHeight="1">
      <c r="B23" s="249"/>
      <c r="C23" s="246" t="s">
        <v>220</v>
      </c>
      <c r="D23" s="247">
        <v>198</v>
      </c>
      <c r="E23" s="247">
        <v>198</v>
      </c>
      <c r="F23" s="248">
        <v>0</v>
      </c>
      <c r="G23" s="259"/>
      <c r="H23" s="259"/>
    </row>
    <row r="24" spans="2:8" ht="15" customHeight="1">
      <c r="B24" s="249"/>
      <c r="C24" s="246" t="s">
        <v>205</v>
      </c>
      <c r="D24" s="247">
        <v>191.8</v>
      </c>
      <c r="E24" s="247">
        <v>191</v>
      </c>
      <c r="F24" s="248">
        <v>-0.8</v>
      </c>
      <c r="G24" s="259"/>
      <c r="H24" s="259"/>
    </row>
    <row r="25" spans="2:8" ht="15" customHeight="1">
      <c r="B25" s="249"/>
      <c r="C25" s="246" t="s">
        <v>206</v>
      </c>
      <c r="D25" s="247">
        <v>190</v>
      </c>
      <c r="E25" s="247">
        <v>190</v>
      </c>
      <c r="F25" s="248">
        <v>0</v>
      </c>
      <c r="G25" s="259"/>
      <c r="H25" s="259"/>
    </row>
    <row r="26" spans="2:8" ht="15" customHeight="1">
      <c r="B26" s="249"/>
      <c r="C26" s="246" t="s">
        <v>207</v>
      </c>
      <c r="D26" s="247">
        <v>196</v>
      </c>
      <c r="E26" s="247">
        <v>190</v>
      </c>
      <c r="F26" s="248">
        <v>-6</v>
      </c>
      <c r="G26" s="259"/>
      <c r="H26" s="259"/>
    </row>
    <row r="27" spans="2:8" ht="15" customHeight="1" thickBot="1">
      <c r="B27" s="250"/>
      <c r="C27" s="251" t="s">
        <v>208</v>
      </c>
      <c r="D27" s="252">
        <v>198</v>
      </c>
      <c r="E27" s="252">
        <v>198</v>
      </c>
      <c r="F27" s="260">
        <v>0</v>
      </c>
      <c r="G27" s="259"/>
      <c r="H27" s="259"/>
    </row>
    <row r="28" spans="2:8" ht="15" customHeight="1">
      <c r="F28" s="160" t="s">
        <v>71</v>
      </c>
      <c r="G28" s="259"/>
      <c r="H28" s="259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41859-6AD9-431B-893E-1F77112BD3C4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1640625" defaultRowHeight="11.5"/>
  <cols>
    <col min="1" max="1" width="2.54296875" style="239" customWidth="1"/>
    <col min="2" max="2" width="35" style="239" customWidth="1"/>
    <col min="3" max="3" width="25.54296875" style="239" customWidth="1"/>
    <col min="4" max="6" width="15.54296875" style="239" customWidth="1"/>
    <col min="7" max="7" width="4.81640625" style="239" customWidth="1"/>
    <col min="8" max="8" width="8.81640625" style="239"/>
    <col min="9" max="9" width="16.453125" style="239" customWidth="1"/>
    <col min="10" max="10" width="8.81640625" style="239" customWidth="1"/>
    <col min="11" max="16384" width="8.81640625" style="239"/>
  </cols>
  <sheetData>
    <row r="1" spans="2:7" ht="13.5" customHeight="1"/>
    <row r="2" spans="2:7" ht="10.5" customHeight="1" thickBot="1"/>
    <row r="3" spans="2:7" ht="20.149999999999999" customHeight="1" thickBot="1">
      <c r="B3" s="635" t="s">
        <v>221</v>
      </c>
      <c r="C3" s="636"/>
      <c r="D3" s="636"/>
      <c r="E3" s="636"/>
      <c r="F3" s="637"/>
    </row>
    <row r="4" spans="2:7" ht="12" customHeight="1">
      <c r="B4" s="653" t="s">
        <v>179</v>
      </c>
      <c r="C4" s="653"/>
      <c r="D4" s="653"/>
      <c r="E4" s="653"/>
      <c r="F4" s="653"/>
      <c r="G4" s="242"/>
    </row>
    <row r="5" spans="2:7" ht="30" customHeight="1">
      <c r="B5" s="658" t="s">
        <v>222</v>
      </c>
      <c r="C5" s="658"/>
      <c r="D5" s="658"/>
      <c r="E5" s="658"/>
      <c r="F5" s="658"/>
      <c r="G5" s="242"/>
    </row>
    <row r="6" spans="2:7" ht="25.5" customHeight="1">
      <c r="B6" s="659" t="s">
        <v>223</v>
      </c>
      <c r="C6" s="659"/>
      <c r="D6" s="659"/>
      <c r="E6" s="659"/>
      <c r="F6" s="659"/>
    </row>
    <row r="7" spans="2:7" ht="20.149999999999999" customHeight="1">
      <c r="B7" s="660" t="s">
        <v>224</v>
      </c>
      <c r="C7" s="660"/>
      <c r="D7" s="660"/>
      <c r="E7" s="660"/>
      <c r="F7" s="660"/>
    </row>
    <row r="8" spans="2:7" ht="10.5" customHeight="1" thickBot="1">
      <c r="B8" s="661"/>
      <c r="C8" s="661"/>
      <c r="D8" s="661"/>
      <c r="E8" s="661"/>
      <c r="F8" s="661"/>
    </row>
    <row r="9" spans="2:7" ht="39" customHeight="1" thickBot="1">
      <c r="B9" s="243" t="s">
        <v>225</v>
      </c>
      <c r="C9" s="244" t="s">
        <v>184</v>
      </c>
      <c r="D9" s="244" t="s">
        <v>185</v>
      </c>
      <c r="E9" s="244" t="s">
        <v>186</v>
      </c>
      <c r="F9" s="244" t="s">
        <v>187</v>
      </c>
    </row>
    <row r="10" spans="2:7" ht="15" customHeight="1">
      <c r="B10" s="261" t="s">
        <v>226</v>
      </c>
      <c r="C10" s="246" t="s">
        <v>189</v>
      </c>
      <c r="D10" s="262">
        <v>226.2</v>
      </c>
      <c r="E10" s="262">
        <v>224.4</v>
      </c>
      <c r="F10" s="263">
        <v>-1.8</v>
      </c>
    </row>
    <row r="11" spans="2:7" ht="15" customHeight="1">
      <c r="B11" s="261"/>
      <c r="C11" s="246" t="s">
        <v>192</v>
      </c>
      <c r="D11" s="262">
        <v>229.3</v>
      </c>
      <c r="E11" s="262">
        <v>230</v>
      </c>
      <c r="F11" s="263">
        <v>0.7</v>
      </c>
    </row>
    <row r="12" spans="2:7" ht="15" customHeight="1">
      <c r="B12" s="261"/>
      <c r="C12" s="246" t="s">
        <v>194</v>
      </c>
      <c r="D12" s="262">
        <v>215</v>
      </c>
      <c r="E12" s="262">
        <v>215</v>
      </c>
      <c r="F12" s="263">
        <v>0</v>
      </c>
    </row>
    <row r="13" spans="2:7" ht="15" customHeight="1">
      <c r="B13" s="249"/>
      <c r="C13" s="246" t="s">
        <v>195</v>
      </c>
      <c r="D13" s="262">
        <v>215</v>
      </c>
      <c r="E13" s="262">
        <v>217</v>
      </c>
      <c r="F13" s="263">
        <v>2</v>
      </c>
    </row>
    <row r="14" spans="2:7" ht="15" customHeight="1">
      <c r="B14" s="249"/>
      <c r="C14" s="246" t="s">
        <v>196</v>
      </c>
      <c r="D14" s="262">
        <v>225</v>
      </c>
      <c r="E14" s="262">
        <v>225</v>
      </c>
      <c r="F14" s="263">
        <v>0</v>
      </c>
    </row>
    <row r="15" spans="2:7" ht="15" customHeight="1">
      <c r="B15" s="249"/>
      <c r="C15" s="246" t="s">
        <v>197</v>
      </c>
      <c r="D15" s="262">
        <v>220</v>
      </c>
      <c r="E15" s="262">
        <v>225</v>
      </c>
      <c r="F15" s="263">
        <v>5</v>
      </c>
    </row>
    <row r="16" spans="2:7" ht="15" customHeight="1">
      <c r="B16" s="249"/>
      <c r="C16" s="246" t="s">
        <v>212</v>
      </c>
      <c r="D16" s="262">
        <v>221</v>
      </c>
      <c r="E16" s="262">
        <v>221</v>
      </c>
      <c r="F16" s="263">
        <v>0</v>
      </c>
    </row>
    <row r="17" spans="2:6" ht="15" customHeight="1">
      <c r="B17" s="261"/>
      <c r="C17" s="246" t="s">
        <v>200</v>
      </c>
      <c r="D17" s="262">
        <v>228.8</v>
      </c>
      <c r="E17" s="262">
        <v>229.6</v>
      </c>
      <c r="F17" s="263">
        <v>0.8</v>
      </c>
    </row>
    <row r="18" spans="2:6" ht="15" customHeight="1">
      <c r="B18" s="249"/>
      <c r="C18" s="246" t="s">
        <v>202</v>
      </c>
      <c r="D18" s="262">
        <v>223</v>
      </c>
      <c r="E18" s="262">
        <v>225</v>
      </c>
      <c r="F18" s="263">
        <v>2</v>
      </c>
    </row>
    <row r="19" spans="2:6" ht="15" customHeight="1">
      <c r="B19" s="249"/>
      <c r="C19" s="246" t="s">
        <v>205</v>
      </c>
      <c r="D19" s="262">
        <v>232.4</v>
      </c>
      <c r="E19" s="262">
        <v>237</v>
      </c>
      <c r="F19" s="263">
        <v>4.5999999999999996</v>
      </c>
    </row>
    <row r="20" spans="2:6" ht="15" customHeight="1">
      <c r="B20" s="249"/>
      <c r="C20" s="246" t="s">
        <v>206</v>
      </c>
      <c r="D20" s="262">
        <v>226.4</v>
      </c>
      <c r="E20" s="262">
        <v>226.4</v>
      </c>
      <c r="F20" s="263">
        <v>0</v>
      </c>
    </row>
    <row r="21" spans="2:6" ht="15" customHeight="1">
      <c r="B21" s="249"/>
      <c r="C21" s="246" t="s">
        <v>207</v>
      </c>
      <c r="D21" s="262">
        <v>222.6</v>
      </c>
      <c r="E21" s="262">
        <v>222.6</v>
      </c>
      <c r="F21" s="263">
        <v>0</v>
      </c>
    </row>
    <row r="22" spans="2:6" ht="15" customHeight="1" thickBot="1">
      <c r="B22" s="250"/>
      <c r="C22" s="251" t="s">
        <v>208</v>
      </c>
      <c r="D22" s="264">
        <v>221</v>
      </c>
      <c r="E22" s="264">
        <v>223</v>
      </c>
      <c r="F22" s="265">
        <v>2</v>
      </c>
    </row>
    <row r="23" spans="2:6" ht="15" customHeight="1">
      <c r="B23" s="266" t="s">
        <v>227</v>
      </c>
      <c r="C23" s="267" t="s">
        <v>202</v>
      </c>
      <c r="D23" s="268">
        <v>500</v>
      </c>
      <c r="E23" s="268">
        <v>500</v>
      </c>
      <c r="F23" s="269">
        <v>0</v>
      </c>
    </row>
    <row r="24" spans="2:6" ht="15" customHeight="1" thickBot="1">
      <c r="B24" s="249"/>
      <c r="C24" s="246" t="s">
        <v>228</v>
      </c>
      <c r="D24" s="262">
        <v>400</v>
      </c>
      <c r="E24" s="262">
        <v>400</v>
      </c>
      <c r="F24" s="263">
        <v>0</v>
      </c>
    </row>
    <row r="25" spans="2:6" ht="15" customHeight="1">
      <c r="B25" s="266" t="s">
        <v>229</v>
      </c>
      <c r="C25" s="267" t="s">
        <v>195</v>
      </c>
      <c r="D25" s="268">
        <v>380</v>
      </c>
      <c r="E25" s="268">
        <v>380</v>
      </c>
      <c r="F25" s="269">
        <v>0</v>
      </c>
    </row>
    <row r="26" spans="2:6" ht="15" customHeight="1">
      <c r="B26" s="261"/>
      <c r="C26" s="270" t="s">
        <v>202</v>
      </c>
      <c r="D26" s="262">
        <v>525</v>
      </c>
      <c r="E26" s="262">
        <v>525</v>
      </c>
      <c r="F26" s="263">
        <v>0</v>
      </c>
    </row>
    <row r="27" spans="2:6" ht="15" customHeight="1">
      <c r="B27" s="261"/>
      <c r="C27" s="270" t="s">
        <v>204</v>
      </c>
      <c r="D27" s="262">
        <v>550</v>
      </c>
      <c r="E27" s="262">
        <v>550</v>
      </c>
      <c r="F27" s="263">
        <v>0</v>
      </c>
    </row>
    <row r="28" spans="2:6" ht="15" customHeight="1">
      <c r="B28" s="249"/>
      <c r="C28" s="270" t="s">
        <v>228</v>
      </c>
      <c r="D28" s="262">
        <v>562.5</v>
      </c>
      <c r="E28" s="262">
        <v>562.5</v>
      </c>
      <c r="F28" s="263">
        <v>0</v>
      </c>
    </row>
    <row r="29" spans="2:6" ht="15" customHeight="1" thickBot="1">
      <c r="B29" s="250"/>
      <c r="C29" s="271" t="s">
        <v>208</v>
      </c>
      <c r="D29" s="264">
        <v>500</v>
      </c>
      <c r="E29" s="264">
        <v>500</v>
      </c>
      <c r="F29" s="272">
        <v>0</v>
      </c>
    </row>
    <row r="30" spans="2:6" ht="15" customHeight="1">
      <c r="B30" s="261" t="s">
        <v>230</v>
      </c>
      <c r="C30" s="270" t="s">
        <v>195</v>
      </c>
      <c r="D30" s="262">
        <v>450</v>
      </c>
      <c r="E30" s="262">
        <v>450</v>
      </c>
      <c r="F30" s="263">
        <v>0</v>
      </c>
    </row>
    <row r="31" spans="2:6" ht="15" customHeight="1">
      <c r="B31" s="249"/>
      <c r="C31" s="270" t="s">
        <v>204</v>
      </c>
      <c r="D31" s="262">
        <v>1100</v>
      </c>
      <c r="E31" s="262">
        <v>1100</v>
      </c>
      <c r="F31" s="263">
        <v>0</v>
      </c>
    </row>
    <row r="32" spans="2:6" ht="15" customHeight="1">
      <c r="B32" s="249"/>
      <c r="C32" s="270" t="s">
        <v>228</v>
      </c>
      <c r="D32" s="262">
        <v>1252.5</v>
      </c>
      <c r="E32" s="262">
        <v>1252.5</v>
      </c>
      <c r="F32" s="263">
        <v>0</v>
      </c>
    </row>
    <row r="33" spans="2:6" ht="15" customHeight="1" thickBot="1">
      <c r="B33" s="250"/>
      <c r="C33" s="273" t="s">
        <v>208</v>
      </c>
      <c r="D33" s="274">
        <v>570</v>
      </c>
      <c r="E33" s="274">
        <v>570</v>
      </c>
      <c r="F33" s="272">
        <v>0</v>
      </c>
    </row>
    <row r="34" spans="2:6" ht="15" customHeight="1">
      <c r="B34" s="261" t="s">
        <v>231</v>
      </c>
      <c r="C34" s="275" t="s">
        <v>204</v>
      </c>
      <c r="D34" s="262">
        <v>450</v>
      </c>
      <c r="E34" s="262">
        <v>442.5</v>
      </c>
      <c r="F34" s="263">
        <v>-7.5</v>
      </c>
    </row>
    <row r="35" spans="2:6" ht="15" customHeight="1" thickBot="1">
      <c r="B35" s="250"/>
      <c r="C35" s="271" t="s">
        <v>228</v>
      </c>
      <c r="D35" s="264">
        <v>472.5</v>
      </c>
      <c r="E35" s="264">
        <v>472.5</v>
      </c>
      <c r="F35" s="272">
        <v>0</v>
      </c>
    </row>
    <row r="36" spans="2:6" ht="15" customHeight="1">
      <c r="F36" s="160" t="s">
        <v>71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B2B2A-2555-48B5-A69F-3E49220449D8}">
  <sheetPr>
    <pageSetUpPr fitToPage="1"/>
  </sheetPr>
  <dimension ref="A1:G20"/>
  <sheetViews>
    <sheetView showGridLines="0" zoomScaleNormal="100" zoomScaleSheetLayoutView="90" workbookViewId="0"/>
  </sheetViews>
  <sheetFormatPr baseColWidth="10" defaultColWidth="8.81640625" defaultRowHeight="11.5"/>
  <cols>
    <col min="1" max="1" width="2.54296875" style="239" customWidth="1"/>
    <col min="2" max="2" width="31.453125" style="239" customWidth="1"/>
    <col min="3" max="3" width="25.54296875" style="239" customWidth="1"/>
    <col min="4" max="6" width="17.54296875" style="239" customWidth="1"/>
    <col min="7" max="7" width="3.453125" style="239" customWidth="1"/>
    <col min="8" max="16384" width="8.81640625" style="239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20.149999999999999" customHeight="1" thickBot="1">
      <c r="A3" s="149"/>
      <c r="B3" s="662" t="s">
        <v>232</v>
      </c>
      <c r="C3" s="663"/>
      <c r="D3" s="663"/>
      <c r="E3" s="663"/>
      <c r="F3" s="664"/>
    </row>
    <row r="4" spans="1:7" ht="15.75" customHeight="1">
      <c r="A4" s="149"/>
      <c r="B4" s="4"/>
      <c r="C4" s="4"/>
      <c r="D4" s="4"/>
      <c r="E4" s="4"/>
      <c r="F4" s="4"/>
    </row>
    <row r="5" spans="1:7" ht="20.5" customHeight="1">
      <c r="A5" s="149"/>
      <c r="B5" s="665" t="s">
        <v>233</v>
      </c>
      <c r="C5" s="665"/>
      <c r="D5" s="665"/>
      <c r="E5" s="665"/>
      <c r="F5" s="665"/>
      <c r="G5" s="242"/>
    </row>
    <row r="6" spans="1:7" ht="20.149999999999999" customHeight="1">
      <c r="A6" s="149"/>
      <c r="B6" s="666" t="s">
        <v>234</v>
      </c>
      <c r="C6" s="666"/>
      <c r="D6" s="666"/>
      <c r="E6" s="666"/>
      <c r="F6" s="666"/>
      <c r="G6" s="242"/>
    </row>
    <row r="7" spans="1:7" ht="20.149999999999999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276" t="s">
        <v>225</v>
      </c>
      <c r="C8" s="277" t="s">
        <v>184</v>
      </c>
      <c r="D8" s="244" t="s">
        <v>185</v>
      </c>
      <c r="E8" s="244" t="s">
        <v>186</v>
      </c>
      <c r="F8" s="244" t="s">
        <v>187</v>
      </c>
    </row>
    <row r="9" spans="1:7" ht="15" customHeight="1">
      <c r="A9" s="149"/>
      <c r="B9" s="278" t="s">
        <v>235</v>
      </c>
      <c r="C9" s="279" t="s">
        <v>189</v>
      </c>
      <c r="D9" s="280">
        <v>61.6</v>
      </c>
      <c r="E9" s="280">
        <v>58.68</v>
      </c>
      <c r="F9" s="281">
        <v>-2.92</v>
      </c>
    </row>
    <row r="10" spans="1:7" ht="15" customHeight="1">
      <c r="A10" s="149"/>
      <c r="B10" s="282"/>
      <c r="C10" s="283" t="s">
        <v>193</v>
      </c>
      <c r="D10" s="284">
        <v>46.81</v>
      </c>
      <c r="E10" s="284">
        <v>47</v>
      </c>
      <c r="F10" s="281">
        <v>0.19</v>
      </c>
    </row>
    <row r="11" spans="1:7" ht="15" customHeight="1" thickBot="1">
      <c r="A11" s="149"/>
      <c r="B11" s="285"/>
      <c r="C11" s="286" t="s">
        <v>205</v>
      </c>
      <c r="D11" s="287">
        <v>45.18</v>
      </c>
      <c r="E11" s="287">
        <v>45.28</v>
      </c>
      <c r="F11" s="281">
        <v>0.1</v>
      </c>
    </row>
    <row r="12" spans="1:7" ht="15" customHeight="1" thickBot="1">
      <c r="A12" s="149"/>
      <c r="B12" s="288" t="s">
        <v>236</v>
      </c>
      <c r="C12" s="667" t="s">
        <v>237</v>
      </c>
      <c r="D12" s="668"/>
      <c r="E12" s="668"/>
      <c r="F12" s="669"/>
    </row>
    <row r="13" spans="1:7" ht="15" customHeight="1">
      <c r="A13" s="149"/>
      <c r="B13" s="289"/>
      <c r="C13" s="279" t="s">
        <v>189</v>
      </c>
      <c r="D13" s="280">
        <v>49.32</v>
      </c>
      <c r="E13" s="280">
        <v>49.46</v>
      </c>
      <c r="F13" s="281">
        <v>0.15</v>
      </c>
    </row>
    <row r="14" spans="1:7" ht="15" customHeight="1">
      <c r="A14" s="149"/>
      <c r="B14" s="289"/>
      <c r="C14" s="290" t="s">
        <v>193</v>
      </c>
      <c r="D14" s="291">
        <v>50.34</v>
      </c>
      <c r="E14" s="284">
        <v>48.51</v>
      </c>
      <c r="F14" s="292">
        <v>-1.83</v>
      </c>
    </row>
    <row r="15" spans="1:7" ht="15" customHeight="1">
      <c r="A15" s="149"/>
      <c r="B15" s="289"/>
      <c r="C15" s="290" t="s">
        <v>205</v>
      </c>
      <c r="D15" s="291">
        <v>40.950000000000003</v>
      </c>
      <c r="E15" s="284">
        <v>39.380000000000003</v>
      </c>
      <c r="F15" s="292">
        <v>-1.57</v>
      </c>
    </row>
    <row r="16" spans="1:7" ht="15" customHeight="1" thickBot="1">
      <c r="A16" s="149"/>
      <c r="B16" s="285"/>
      <c r="C16" s="286" t="s">
        <v>228</v>
      </c>
      <c r="D16" s="293">
        <v>52.17</v>
      </c>
      <c r="E16" s="287">
        <v>50.18</v>
      </c>
      <c r="F16" s="294">
        <v>-1.99</v>
      </c>
    </row>
    <row r="17" spans="1:6" ht="15" customHeight="1">
      <c r="A17" s="149"/>
      <c r="B17" s="149"/>
      <c r="C17" s="149"/>
      <c r="D17" s="149"/>
      <c r="E17" s="149"/>
      <c r="F17" s="160" t="s">
        <v>71</v>
      </c>
    </row>
    <row r="18" spans="1:6" ht="15" customHeight="1">
      <c r="A18" s="149"/>
    </row>
    <row r="19" spans="1:6" ht="15" customHeight="1">
      <c r="A19" s="149"/>
      <c r="F19" s="295"/>
    </row>
    <row r="20" spans="1:6">
      <c r="A20" s="149"/>
    </row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764FC-43BE-4E9E-BE9E-8A0D52C74175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298" customWidth="1"/>
    <col min="2" max="2" width="48.453125" style="298" customWidth="1"/>
    <col min="3" max="3" width="22.453125" style="298" customWidth="1"/>
    <col min="4" max="6" width="17.54296875" style="298" customWidth="1"/>
    <col min="7" max="7" width="2.453125" style="298" customWidth="1"/>
    <col min="8" max="9" width="10.54296875" style="299" customWidth="1"/>
    <col min="10" max="16384" width="11.453125" style="299"/>
  </cols>
  <sheetData>
    <row r="1" spans="1:12" ht="10.5" customHeight="1">
      <c r="A1" s="296"/>
      <c r="B1" s="296"/>
      <c r="C1" s="296"/>
      <c r="D1" s="296"/>
      <c r="E1" s="296"/>
      <c r="F1" s="297"/>
    </row>
    <row r="2" spans="1:12" ht="18" customHeight="1">
      <c r="A2" s="296"/>
      <c r="B2" s="300"/>
      <c r="C2" s="300"/>
      <c r="D2" s="300"/>
      <c r="E2" s="300"/>
      <c r="F2" s="301"/>
    </row>
    <row r="3" spans="1:12" ht="14.25" customHeight="1" thickBot="1"/>
    <row r="4" spans="1:12" ht="17.25" customHeight="1" thickBot="1">
      <c r="A4" s="296"/>
      <c r="B4" s="662" t="s">
        <v>238</v>
      </c>
      <c r="C4" s="663"/>
      <c r="D4" s="663"/>
      <c r="E4" s="663"/>
      <c r="F4" s="664"/>
    </row>
    <row r="5" spans="1:12" ht="17.25" customHeight="1">
      <c r="A5" s="296"/>
      <c r="B5" s="670" t="s">
        <v>239</v>
      </c>
      <c r="C5" s="670"/>
      <c r="D5" s="670"/>
      <c r="E5" s="670"/>
      <c r="F5" s="670"/>
      <c r="G5" s="302"/>
    </row>
    <row r="6" spans="1:12">
      <c r="A6" s="296"/>
      <c r="B6" s="670" t="s">
        <v>240</v>
      </c>
      <c r="C6" s="670"/>
      <c r="D6" s="670"/>
      <c r="E6" s="670"/>
      <c r="F6" s="670"/>
      <c r="G6" s="302"/>
    </row>
    <row r="7" spans="1:12" ht="15" thickBot="1">
      <c r="A7" s="296"/>
      <c r="B7" s="303"/>
      <c r="C7" s="303"/>
      <c r="D7" s="303"/>
      <c r="E7" s="303"/>
      <c r="F7" s="296"/>
    </row>
    <row r="8" spans="1:12" ht="44.5" customHeight="1" thickBot="1">
      <c r="A8" s="296"/>
      <c r="B8" s="243" t="s">
        <v>241</v>
      </c>
      <c r="C8" s="304" t="s">
        <v>184</v>
      </c>
      <c r="D8" s="244" t="s">
        <v>185</v>
      </c>
      <c r="E8" s="244" t="s">
        <v>186</v>
      </c>
      <c r="F8" s="244" t="s">
        <v>187</v>
      </c>
    </row>
    <row r="9" spans="1:12">
      <c r="A9" s="296"/>
      <c r="B9" s="305" t="s">
        <v>242</v>
      </c>
      <c r="C9" s="306" t="s">
        <v>189</v>
      </c>
      <c r="D9" s="280">
        <v>360</v>
      </c>
      <c r="E9" s="280">
        <v>360</v>
      </c>
      <c r="F9" s="307">
        <v>0</v>
      </c>
    </row>
    <row r="10" spans="1:12">
      <c r="A10" s="296"/>
      <c r="B10" s="308" t="s">
        <v>243</v>
      </c>
      <c r="C10" s="309" t="s">
        <v>244</v>
      </c>
      <c r="D10" s="284">
        <v>405</v>
      </c>
      <c r="E10" s="284">
        <v>405</v>
      </c>
      <c r="F10" s="307">
        <v>0</v>
      </c>
    </row>
    <row r="11" spans="1:12">
      <c r="A11" s="296"/>
      <c r="B11" s="308"/>
      <c r="C11" s="309" t="s">
        <v>245</v>
      </c>
      <c r="D11" s="284">
        <v>410</v>
      </c>
      <c r="E11" s="284">
        <v>381.5</v>
      </c>
      <c r="F11" s="307">
        <v>-28.5</v>
      </c>
    </row>
    <row r="12" spans="1:12">
      <c r="A12" s="296"/>
      <c r="B12" s="308"/>
      <c r="C12" s="309" t="s">
        <v>191</v>
      </c>
      <c r="D12" s="284">
        <v>436</v>
      </c>
      <c r="E12" s="284">
        <v>436</v>
      </c>
      <c r="F12" s="307">
        <v>0</v>
      </c>
    </row>
    <row r="13" spans="1:12">
      <c r="A13" s="296"/>
      <c r="B13" s="308"/>
      <c r="C13" s="309" t="s">
        <v>192</v>
      </c>
      <c r="D13" s="284">
        <v>355</v>
      </c>
      <c r="E13" s="284">
        <v>364</v>
      </c>
      <c r="F13" s="307">
        <v>9</v>
      </c>
    </row>
    <row r="14" spans="1:12">
      <c r="A14" s="296"/>
      <c r="B14" s="308"/>
      <c r="C14" s="309" t="s">
        <v>210</v>
      </c>
      <c r="D14" s="284">
        <v>371.5</v>
      </c>
      <c r="E14" s="284">
        <v>377.5</v>
      </c>
      <c r="F14" s="307">
        <v>6</v>
      </c>
    </row>
    <row r="15" spans="1:12">
      <c r="A15" s="296"/>
      <c r="B15" s="308"/>
      <c r="C15" s="309" t="s">
        <v>193</v>
      </c>
      <c r="D15" s="284">
        <v>390</v>
      </c>
      <c r="E15" s="284">
        <v>394</v>
      </c>
      <c r="F15" s="307">
        <v>4</v>
      </c>
      <c r="L15" s="310"/>
    </row>
    <row r="16" spans="1:12">
      <c r="A16" s="296"/>
      <c r="B16" s="308"/>
      <c r="C16" s="309" t="s">
        <v>246</v>
      </c>
      <c r="D16" s="284">
        <v>349.5</v>
      </c>
      <c r="E16" s="284">
        <v>359.5</v>
      </c>
      <c r="F16" s="307">
        <v>10</v>
      </c>
    </row>
    <row r="17" spans="1:6">
      <c r="A17" s="296"/>
      <c r="B17" s="308"/>
      <c r="C17" s="309" t="s">
        <v>247</v>
      </c>
      <c r="D17" s="284">
        <v>431</v>
      </c>
      <c r="E17" s="284">
        <v>431</v>
      </c>
      <c r="F17" s="307">
        <v>0</v>
      </c>
    </row>
    <row r="18" spans="1:6">
      <c r="A18" s="296"/>
      <c r="B18" s="308"/>
      <c r="C18" s="309" t="s">
        <v>248</v>
      </c>
      <c r="D18" s="284">
        <v>358.5</v>
      </c>
      <c r="E18" s="284">
        <v>358.5</v>
      </c>
      <c r="F18" s="307">
        <v>0</v>
      </c>
    </row>
    <row r="19" spans="1:6">
      <c r="A19" s="296"/>
      <c r="B19" s="308"/>
      <c r="C19" s="309" t="s">
        <v>249</v>
      </c>
      <c r="D19" s="284">
        <v>337.5</v>
      </c>
      <c r="E19" s="284">
        <v>357.5</v>
      </c>
      <c r="F19" s="307">
        <v>20</v>
      </c>
    </row>
    <row r="20" spans="1:6">
      <c r="A20" s="296"/>
      <c r="B20" s="308"/>
      <c r="C20" s="309" t="s">
        <v>219</v>
      </c>
      <c r="D20" s="284">
        <v>335</v>
      </c>
      <c r="E20" s="284">
        <v>335</v>
      </c>
      <c r="F20" s="307">
        <v>0</v>
      </c>
    </row>
    <row r="21" spans="1:6">
      <c r="A21" s="296"/>
      <c r="B21" s="308"/>
      <c r="C21" s="309" t="s">
        <v>202</v>
      </c>
      <c r="D21" s="284">
        <v>375.5</v>
      </c>
      <c r="E21" s="284">
        <v>371</v>
      </c>
      <c r="F21" s="307">
        <v>-4.5</v>
      </c>
    </row>
    <row r="22" spans="1:6">
      <c r="A22" s="296"/>
      <c r="B22" s="308"/>
      <c r="C22" s="309" t="s">
        <v>204</v>
      </c>
      <c r="D22" s="284">
        <v>400</v>
      </c>
      <c r="E22" s="284">
        <v>400</v>
      </c>
      <c r="F22" s="307">
        <v>0</v>
      </c>
    </row>
    <row r="23" spans="1:6">
      <c r="A23" s="296"/>
      <c r="B23" s="308"/>
      <c r="C23" s="309" t="s">
        <v>205</v>
      </c>
      <c r="D23" s="284">
        <v>365</v>
      </c>
      <c r="E23" s="284">
        <v>365</v>
      </c>
      <c r="F23" s="307">
        <v>0</v>
      </c>
    </row>
    <row r="24" spans="1:6" ht="15" thickBot="1">
      <c r="A24" s="296"/>
      <c r="B24" s="311"/>
      <c r="C24" s="312" t="s">
        <v>208</v>
      </c>
      <c r="D24" s="313">
        <v>320</v>
      </c>
      <c r="E24" s="313">
        <v>327.5</v>
      </c>
      <c r="F24" s="314">
        <v>7.5</v>
      </c>
    </row>
    <row r="25" spans="1:6">
      <c r="A25" s="296"/>
      <c r="B25" s="308" t="s">
        <v>250</v>
      </c>
      <c r="C25" s="309" t="s">
        <v>189</v>
      </c>
      <c r="D25" s="315">
        <v>310</v>
      </c>
      <c r="E25" s="315">
        <v>310</v>
      </c>
      <c r="F25" s="307">
        <v>0</v>
      </c>
    </row>
    <row r="26" spans="1:6">
      <c r="A26" s="296"/>
      <c r="B26" s="308" t="s">
        <v>251</v>
      </c>
      <c r="C26" s="309" t="s">
        <v>244</v>
      </c>
      <c r="D26" s="284">
        <v>400</v>
      </c>
      <c r="E26" s="284">
        <v>400</v>
      </c>
      <c r="F26" s="307">
        <v>0</v>
      </c>
    </row>
    <row r="27" spans="1:6">
      <c r="A27" s="296"/>
      <c r="B27" s="308"/>
      <c r="C27" s="309" t="s">
        <v>245</v>
      </c>
      <c r="D27" s="284">
        <v>310</v>
      </c>
      <c r="E27" s="284">
        <v>315</v>
      </c>
      <c r="F27" s="307">
        <v>5</v>
      </c>
    </row>
    <row r="28" spans="1:6">
      <c r="A28" s="296"/>
      <c r="B28" s="308"/>
      <c r="C28" s="309" t="s">
        <v>192</v>
      </c>
      <c r="D28" s="284">
        <v>298</v>
      </c>
      <c r="E28" s="284">
        <v>309</v>
      </c>
      <c r="F28" s="307">
        <v>11</v>
      </c>
    </row>
    <row r="29" spans="1:6">
      <c r="A29" s="296"/>
      <c r="B29" s="308"/>
      <c r="C29" s="309" t="s">
        <v>210</v>
      </c>
      <c r="D29" s="284">
        <v>309.5</v>
      </c>
      <c r="E29" s="284">
        <v>309.5</v>
      </c>
      <c r="F29" s="307">
        <v>0</v>
      </c>
    </row>
    <row r="30" spans="1:6">
      <c r="A30" s="296"/>
      <c r="B30" s="308"/>
      <c r="C30" s="309" t="s">
        <v>193</v>
      </c>
      <c r="D30" s="284">
        <v>319.10000000000002</v>
      </c>
      <c r="E30" s="284">
        <v>325</v>
      </c>
      <c r="F30" s="307">
        <v>5.9</v>
      </c>
    </row>
    <row r="31" spans="1:6">
      <c r="A31" s="296"/>
      <c r="B31" s="308"/>
      <c r="C31" s="309" t="s">
        <v>246</v>
      </c>
      <c r="D31" s="284">
        <v>306</v>
      </c>
      <c r="E31" s="284">
        <v>329.5</v>
      </c>
      <c r="F31" s="307">
        <v>23.5</v>
      </c>
    </row>
    <row r="32" spans="1:6">
      <c r="A32" s="296"/>
      <c r="B32" s="308"/>
      <c r="C32" s="309" t="s">
        <v>248</v>
      </c>
      <c r="D32" s="284">
        <v>309</v>
      </c>
      <c r="E32" s="284">
        <v>309</v>
      </c>
      <c r="F32" s="307">
        <v>0</v>
      </c>
    </row>
    <row r="33" spans="1:7">
      <c r="A33" s="296"/>
      <c r="B33" s="308"/>
      <c r="C33" s="309" t="s">
        <v>249</v>
      </c>
      <c r="D33" s="284">
        <v>364</v>
      </c>
      <c r="E33" s="284">
        <v>364</v>
      </c>
      <c r="F33" s="307">
        <v>0</v>
      </c>
    </row>
    <row r="34" spans="1:7">
      <c r="A34" s="296"/>
      <c r="B34" s="308"/>
      <c r="C34" s="309" t="s">
        <v>219</v>
      </c>
      <c r="D34" s="284">
        <v>307</v>
      </c>
      <c r="E34" s="284">
        <v>307</v>
      </c>
      <c r="F34" s="307">
        <v>0</v>
      </c>
    </row>
    <row r="35" spans="1:7">
      <c r="A35" s="296"/>
      <c r="B35" s="308"/>
      <c r="C35" s="309" t="s">
        <v>202</v>
      </c>
      <c r="D35" s="284">
        <v>324.5</v>
      </c>
      <c r="E35" s="284">
        <v>322.5</v>
      </c>
      <c r="F35" s="307">
        <v>-2</v>
      </c>
    </row>
    <row r="36" spans="1:7">
      <c r="A36" s="296"/>
      <c r="B36" s="308"/>
      <c r="C36" s="309" t="s">
        <v>204</v>
      </c>
      <c r="D36" s="284">
        <v>360</v>
      </c>
      <c r="E36" s="284">
        <v>360</v>
      </c>
      <c r="F36" s="307">
        <v>0</v>
      </c>
    </row>
    <row r="37" spans="1:7">
      <c r="A37" s="296"/>
      <c r="B37" s="308"/>
      <c r="C37" s="309" t="s">
        <v>205</v>
      </c>
      <c r="D37" s="284">
        <v>309</v>
      </c>
      <c r="E37" s="284">
        <v>320</v>
      </c>
      <c r="F37" s="307">
        <v>11</v>
      </c>
    </row>
    <row r="38" spans="1:7" ht="15" thickBot="1">
      <c r="A38" s="296"/>
      <c r="B38" s="311"/>
      <c r="C38" s="309" t="s">
        <v>208</v>
      </c>
      <c r="D38" s="313">
        <v>275</v>
      </c>
      <c r="E38" s="313">
        <v>282.5</v>
      </c>
      <c r="F38" s="316">
        <v>7.5</v>
      </c>
    </row>
    <row r="39" spans="1:7">
      <c r="A39" s="296"/>
      <c r="B39" s="308" t="s">
        <v>252</v>
      </c>
      <c r="C39" s="306" t="s">
        <v>189</v>
      </c>
      <c r="D39" s="315">
        <v>280</v>
      </c>
      <c r="E39" s="315">
        <v>295</v>
      </c>
      <c r="F39" s="307">
        <v>15</v>
      </c>
    </row>
    <row r="40" spans="1:7">
      <c r="A40" s="296"/>
      <c r="B40" s="308"/>
      <c r="C40" s="309" t="s">
        <v>245</v>
      </c>
      <c r="D40" s="284">
        <v>277.5</v>
      </c>
      <c r="E40" s="284">
        <v>280.75</v>
      </c>
      <c r="F40" s="307">
        <v>3.25</v>
      </c>
      <c r="G40" s="299"/>
    </row>
    <row r="41" spans="1:7">
      <c r="A41" s="296"/>
      <c r="B41" s="308"/>
      <c r="C41" s="309" t="s">
        <v>192</v>
      </c>
      <c r="D41" s="284">
        <v>270</v>
      </c>
      <c r="E41" s="284">
        <v>280</v>
      </c>
      <c r="F41" s="307">
        <v>10</v>
      </c>
      <c r="G41" s="299"/>
    </row>
    <row r="42" spans="1:7">
      <c r="A42" s="296"/>
      <c r="B42" s="308"/>
      <c r="C42" s="309" t="s">
        <v>210</v>
      </c>
      <c r="D42" s="284">
        <v>278</v>
      </c>
      <c r="E42" s="284">
        <v>281.5</v>
      </c>
      <c r="F42" s="307">
        <v>3.5</v>
      </c>
      <c r="G42" s="299"/>
    </row>
    <row r="43" spans="1:7">
      <c r="A43" s="296"/>
      <c r="B43" s="308"/>
      <c r="C43" s="309" t="s">
        <v>193</v>
      </c>
      <c r="D43" s="284">
        <v>282.5</v>
      </c>
      <c r="E43" s="284">
        <v>292.5</v>
      </c>
      <c r="F43" s="307">
        <v>10</v>
      </c>
      <c r="G43" s="299"/>
    </row>
    <row r="44" spans="1:7">
      <c r="A44" s="296"/>
      <c r="B44" s="308"/>
      <c r="C44" s="309" t="s">
        <v>246</v>
      </c>
      <c r="D44" s="284">
        <v>284</v>
      </c>
      <c r="E44" s="284">
        <v>284</v>
      </c>
      <c r="F44" s="307">
        <v>0</v>
      </c>
      <c r="G44" s="299"/>
    </row>
    <row r="45" spans="1:7">
      <c r="A45" s="296"/>
      <c r="B45" s="308"/>
      <c r="C45" s="309" t="s">
        <v>248</v>
      </c>
      <c r="D45" s="284">
        <v>292</v>
      </c>
      <c r="E45" s="284">
        <v>294.5</v>
      </c>
      <c r="F45" s="307">
        <v>2.5</v>
      </c>
      <c r="G45" s="299"/>
    </row>
    <row r="46" spans="1:7">
      <c r="A46" s="296"/>
      <c r="B46" s="308"/>
      <c r="C46" s="309" t="s">
        <v>249</v>
      </c>
      <c r="D46" s="284">
        <v>315</v>
      </c>
      <c r="E46" s="284">
        <v>315</v>
      </c>
      <c r="F46" s="307">
        <v>0</v>
      </c>
      <c r="G46" s="299"/>
    </row>
    <row r="47" spans="1:7">
      <c r="A47" s="296"/>
      <c r="B47" s="308"/>
      <c r="C47" s="309" t="s">
        <v>219</v>
      </c>
      <c r="D47" s="284">
        <v>301</v>
      </c>
      <c r="E47" s="284">
        <v>296</v>
      </c>
      <c r="F47" s="307">
        <v>-5</v>
      </c>
      <c r="G47" s="299"/>
    </row>
    <row r="48" spans="1:7">
      <c r="A48" s="296"/>
      <c r="B48" s="308"/>
      <c r="C48" s="309" t="s">
        <v>202</v>
      </c>
      <c r="D48" s="284">
        <v>301</v>
      </c>
      <c r="E48" s="284">
        <v>301</v>
      </c>
      <c r="F48" s="307">
        <v>0</v>
      </c>
      <c r="G48" s="299"/>
    </row>
    <row r="49" spans="1:7">
      <c r="A49" s="296"/>
      <c r="B49" s="308"/>
      <c r="C49" s="309" t="s">
        <v>204</v>
      </c>
      <c r="D49" s="284">
        <v>260</v>
      </c>
      <c r="E49" s="284">
        <v>260</v>
      </c>
      <c r="F49" s="307">
        <v>0</v>
      </c>
      <c r="G49" s="299"/>
    </row>
    <row r="50" spans="1:7">
      <c r="A50" s="296"/>
      <c r="B50" s="308"/>
      <c r="C50" s="309" t="s">
        <v>205</v>
      </c>
      <c r="D50" s="284">
        <v>296</v>
      </c>
      <c r="E50" s="284">
        <v>296</v>
      </c>
      <c r="F50" s="307">
        <v>0</v>
      </c>
      <c r="G50" s="299"/>
    </row>
    <row r="51" spans="1:7" ht="15" thickBot="1">
      <c r="A51" s="296"/>
      <c r="B51" s="311"/>
      <c r="C51" s="312" t="s">
        <v>208</v>
      </c>
      <c r="D51" s="313">
        <v>250</v>
      </c>
      <c r="E51" s="313">
        <v>260</v>
      </c>
      <c r="F51" s="316">
        <v>10</v>
      </c>
      <c r="G51" s="299"/>
    </row>
    <row r="52" spans="1:7">
      <c r="A52" s="296"/>
      <c r="B52" s="305" t="s">
        <v>253</v>
      </c>
      <c r="C52" s="306" t="s">
        <v>210</v>
      </c>
      <c r="D52" s="315">
        <v>308</v>
      </c>
      <c r="E52" s="315">
        <v>311.5</v>
      </c>
      <c r="F52" s="307">
        <v>3.5</v>
      </c>
      <c r="G52" s="299"/>
    </row>
    <row r="53" spans="1:7">
      <c r="A53" s="296"/>
      <c r="B53" s="308"/>
      <c r="C53" s="309" t="s">
        <v>248</v>
      </c>
      <c r="D53" s="284">
        <v>305.5</v>
      </c>
      <c r="E53" s="284">
        <v>309</v>
      </c>
      <c r="F53" s="307">
        <v>3.5</v>
      </c>
      <c r="G53" s="299"/>
    </row>
    <row r="54" spans="1:7">
      <c r="A54" s="296"/>
      <c r="B54" s="308"/>
      <c r="C54" s="309" t="s">
        <v>202</v>
      </c>
      <c r="D54" s="284">
        <v>309</v>
      </c>
      <c r="E54" s="284">
        <v>311.5</v>
      </c>
      <c r="F54" s="307">
        <v>2.5</v>
      </c>
      <c r="G54" s="299"/>
    </row>
    <row r="55" spans="1:7" ht="15" thickBot="1">
      <c r="A55" s="296"/>
      <c r="B55" s="311"/>
      <c r="C55" s="312" t="s">
        <v>204</v>
      </c>
      <c r="D55" s="313">
        <v>305</v>
      </c>
      <c r="E55" s="313">
        <v>310</v>
      </c>
      <c r="F55" s="316">
        <v>5</v>
      </c>
      <c r="G55" s="299"/>
    </row>
    <row r="56" spans="1:7">
      <c r="A56" s="296"/>
      <c r="B56" s="308" t="s">
        <v>254</v>
      </c>
      <c r="C56" s="317" t="s">
        <v>210</v>
      </c>
      <c r="D56" s="284">
        <v>116</v>
      </c>
      <c r="E56" s="284">
        <v>118.5</v>
      </c>
      <c r="F56" s="307">
        <v>2.5</v>
      </c>
      <c r="G56" s="299"/>
    </row>
    <row r="57" spans="1:7">
      <c r="A57" s="296"/>
      <c r="B57" s="308"/>
      <c r="C57" s="317" t="s">
        <v>248</v>
      </c>
      <c r="D57" s="284">
        <v>115.5</v>
      </c>
      <c r="E57" s="284">
        <v>120</v>
      </c>
      <c r="F57" s="307">
        <v>4.5</v>
      </c>
      <c r="G57" s="299"/>
    </row>
    <row r="58" spans="1:7">
      <c r="A58" s="296"/>
      <c r="B58" s="308"/>
      <c r="C58" s="317" t="s">
        <v>249</v>
      </c>
      <c r="D58" s="318">
        <v>117</v>
      </c>
      <c r="E58" s="318">
        <v>117</v>
      </c>
      <c r="F58" s="307">
        <v>0</v>
      </c>
      <c r="G58" s="299"/>
    </row>
    <row r="59" spans="1:7">
      <c r="A59" s="296"/>
      <c r="B59" s="308"/>
      <c r="C59" s="317" t="s">
        <v>202</v>
      </c>
      <c r="D59" s="284">
        <v>122</v>
      </c>
      <c r="E59" s="284">
        <v>124</v>
      </c>
      <c r="F59" s="307">
        <v>2</v>
      </c>
      <c r="G59" s="299"/>
    </row>
    <row r="60" spans="1:7">
      <c r="A60" s="296"/>
      <c r="B60" s="308"/>
      <c r="C60" s="317" t="s">
        <v>204</v>
      </c>
      <c r="D60" s="284">
        <v>125</v>
      </c>
      <c r="E60" s="284">
        <v>125</v>
      </c>
      <c r="F60" s="307">
        <v>0</v>
      </c>
      <c r="G60" s="299"/>
    </row>
    <row r="61" spans="1:7" ht="15" thickBot="1">
      <c r="A61" s="296"/>
      <c r="B61" s="319"/>
      <c r="C61" s="320" t="s">
        <v>205</v>
      </c>
      <c r="D61" s="284">
        <v>132</v>
      </c>
      <c r="E61" s="284">
        <v>130</v>
      </c>
      <c r="F61" s="316">
        <v>-2</v>
      </c>
      <c r="G61" s="299"/>
    </row>
    <row r="62" spans="1:7" ht="15" thickBot="1">
      <c r="A62" s="296"/>
      <c r="B62" s="321" t="s">
        <v>255</v>
      </c>
      <c r="C62" s="312" t="s">
        <v>202</v>
      </c>
      <c r="D62" s="322">
        <v>217</v>
      </c>
      <c r="E62" s="322">
        <v>214.5</v>
      </c>
      <c r="F62" s="316">
        <v>-2.5</v>
      </c>
      <c r="G62" s="299"/>
    </row>
    <row r="63" spans="1:7">
      <c r="A63" s="296"/>
      <c r="B63" s="323" t="s">
        <v>256</v>
      </c>
      <c r="C63" s="324" t="s">
        <v>257</v>
      </c>
      <c r="D63" s="284">
        <v>456.5</v>
      </c>
      <c r="E63" s="284">
        <v>456.5</v>
      </c>
      <c r="F63" s="307">
        <v>0</v>
      </c>
      <c r="G63" s="299"/>
    </row>
    <row r="64" spans="1:7">
      <c r="A64" s="296"/>
      <c r="B64" s="323" t="s">
        <v>258</v>
      </c>
      <c r="C64" s="325" t="s">
        <v>259</v>
      </c>
      <c r="D64" s="284">
        <v>560.45000000000005</v>
      </c>
      <c r="E64" s="284">
        <v>560.45000000000005</v>
      </c>
      <c r="F64" s="307">
        <v>0</v>
      </c>
      <c r="G64" s="299"/>
    </row>
    <row r="65" spans="1:7" ht="15" thickBot="1">
      <c r="B65" s="326"/>
      <c r="C65" s="327" t="s">
        <v>260</v>
      </c>
      <c r="D65" s="287">
        <v>579.29999999999995</v>
      </c>
      <c r="E65" s="287">
        <v>579.29999999999995</v>
      </c>
      <c r="F65" s="316">
        <v>0</v>
      </c>
      <c r="G65" s="299"/>
    </row>
    <row r="66" spans="1:7">
      <c r="A66" s="296"/>
      <c r="B66" s="328" t="s">
        <v>256</v>
      </c>
      <c r="C66" s="324" t="s">
        <v>257</v>
      </c>
      <c r="D66" s="284">
        <v>429.03</v>
      </c>
      <c r="E66" s="284">
        <v>429.03</v>
      </c>
      <c r="F66" s="307">
        <v>0</v>
      </c>
      <c r="G66" s="299"/>
    </row>
    <row r="67" spans="1:7">
      <c r="A67" s="296"/>
      <c r="B67" s="323" t="s">
        <v>261</v>
      </c>
      <c r="C67" s="325" t="s">
        <v>259</v>
      </c>
      <c r="D67" s="284">
        <v>446.82</v>
      </c>
      <c r="E67" s="284">
        <v>446.82</v>
      </c>
      <c r="F67" s="307">
        <v>0</v>
      </c>
      <c r="G67" s="299"/>
    </row>
    <row r="68" spans="1:7" ht="15" thickBot="1">
      <c r="B68" s="326"/>
      <c r="C68" s="327" t="s">
        <v>260</v>
      </c>
      <c r="D68" s="287">
        <v>520.38</v>
      </c>
      <c r="E68" s="287">
        <v>520.38</v>
      </c>
      <c r="F68" s="316">
        <v>0</v>
      </c>
      <c r="G68" s="299"/>
    </row>
    <row r="69" spans="1:7">
      <c r="F69" s="160" t="s">
        <v>71</v>
      </c>
      <c r="G69" s="299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2025-07-21T08:12:07Z</cp:lastPrinted>
  <dcterms:created xsi:type="dcterms:W3CDTF">2025-07-17T23:13:49Z</dcterms:created>
  <dcterms:modified xsi:type="dcterms:W3CDTF">2025-07-21T08:12:22Z</dcterms:modified>
</cp:coreProperties>
</file>