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10 Precios coyunturales\3 Informes y Resultados\ISC\Carpeta de trabajo 2021\ISC s01\"/>
    </mc:Choice>
  </mc:AlternateContent>
  <bookViews>
    <workbookView xWindow="0" yWindow="0" windowWidth="28800" windowHeight="12435" firstSheet="1" activeTab="1"/>
  </bookViews>
  <sheets>
    <sheet name="Indice ISC" sheetId="18" r:id="rId1"/>
    <sheet name="Pág. 4" sheetId="7" r:id="rId2"/>
    <sheet name="Pág. 5" sheetId="2" r:id="rId3"/>
    <sheet name="Pág. 7" sheetId="8" r:id="rId4"/>
    <sheet name="Pág. 9" sheetId="9" r:id="rId5"/>
    <sheet name="Pág. 10" sheetId="10" r:id="rId6"/>
    <sheet name="Pág. 11" sheetId="11" r:id="rId7"/>
    <sheet name="Pág. 12" sheetId="12" r:id="rId8"/>
    <sheet name="Pág. 13" sheetId="13" r:id="rId9"/>
    <sheet name="Pág. 14" sheetId="3" r:id="rId10"/>
    <sheet name="Pág. 15" sheetId="4" r:id="rId11"/>
    <sheet name="Pág. 16" sheetId="5" r:id="rId12"/>
    <sheet name="Pág. 17" sheetId="6"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5">'Pág. 10'!$A$1:$F$46</definedName>
    <definedName name="_xlnm.Print_Area" localSheetId="6">'Pág. 11'!$A$1:$F$49</definedName>
    <definedName name="_xlnm.Print_Area" localSheetId="7">'Pág. 12'!$A$1:$F$25</definedName>
    <definedName name="_xlnm.Print_Area" localSheetId="8">'Pág. 13'!$B$1:$F$63</definedName>
    <definedName name="_xlnm.Print_Area" localSheetId="9">'Pág. 14'!$A$1:$N$67</definedName>
    <definedName name="_xlnm.Print_Area" localSheetId="10">'Pág. 15'!$A$1:$G$39</definedName>
    <definedName name="_xlnm.Print_Area" localSheetId="11">'Pág. 16'!$A$1:$N$78</definedName>
    <definedName name="_xlnm.Print_Area" localSheetId="12">'Pág. 17'!$A$1:$G$32</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4'!$A$1:$H$69</definedName>
    <definedName name="_xlnm.Print_Area" localSheetId="2">'Pág. 5'!$A$1:$G$69</definedName>
    <definedName name="_xlnm.Print_Area" localSheetId="3">'Pág. 7'!$A$1:$G$70</definedName>
    <definedName name="_xlnm.Print_Area" localSheetId="4">'Pág. 9'!$A$1:$F$36</definedName>
    <definedName name="_xlnm.Print_Area">'[5]Email CCAA'!$B$3:$K$124</definedName>
    <definedName name="OLE_LINK1" localSheetId="1">'Pág. 4'!$E$55</definedName>
    <definedName name="OLE_LINK1" localSheetId="2">'Pág. 5'!$E$60</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52511"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6" i="8" l="1"/>
  <c r="F36" i="8"/>
  <c r="G35" i="8"/>
  <c r="F35" i="8"/>
  <c r="G33" i="8"/>
  <c r="F33" i="8"/>
  <c r="G31" i="8"/>
  <c r="F31" i="8"/>
  <c r="G30" i="8"/>
  <c r="F30" i="8"/>
  <c r="G29" i="8"/>
  <c r="F29" i="8"/>
  <c r="G27" i="8"/>
  <c r="F27" i="8"/>
  <c r="G26" i="8"/>
  <c r="F26" i="8"/>
  <c r="G25" i="8"/>
  <c r="F25" i="8"/>
  <c r="G23" i="8"/>
  <c r="F23" i="8"/>
  <c r="G22" i="8"/>
  <c r="F22" i="8"/>
  <c r="G21" i="8"/>
  <c r="F21" i="8"/>
  <c r="G20" i="8"/>
  <c r="F20" i="8"/>
  <c r="G19" i="8"/>
  <c r="F19" i="8"/>
  <c r="G17" i="8"/>
  <c r="F17" i="8"/>
  <c r="G16" i="8"/>
  <c r="F16" i="8"/>
  <c r="G15" i="8"/>
  <c r="F15" i="8"/>
  <c r="G14" i="8"/>
  <c r="F14" i="8"/>
  <c r="G12" i="8"/>
  <c r="F12" i="8"/>
  <c r="G11" i="8"/>
  <c r="F11" i="8"/>
  <c r="G10" i="8"/>
  <c r="F10" i="8"/>
  <c r="G9" i="8"/>
  <c r="F9" i="8"/>
  <c r="G40" i="7" l="1"/>
  <c r="F40" i="7"/>
  <c r="G39" i="7"/>
  <c r="F39" i="7"/>
  <c r="G38" i="7"/>
  <c r="F38" i="7"/>
  <c r="G37" i="7"/>
  <c r="F37" i="7"/>
  <c r="G36" i="7"/>
  <c r="F36" i="7"/>
  <c r="G35" i="7"/>
  <c r="F35" i="7"/>
  <c r="G34" i="7"/>
  <c r="F34" i="7"/>
  <c r="G30" i="7"/>
  <c r="F30" i="7"/>
  <c r="G29" i="7"/>
  <c r="F29" i="7"/>
  <c r="G27" i="7"/>
  <c r="F27" i="7"/>
  <c r="G26" i="7"/>
  <c r="F26" i="7"/>
  <c r="G25" i="7"/>
  <c r="F25" i="7"/>
  <c r="G24" i="7"/>
  <c r="F24" i="7"/>
  <c r="G23" i="7"/>
  <c r="F23" i="7"/>
  <c r="G21" i="7"/>
  <c r="F21" i="7"/>
  <c r="G20" i="7"/>
  <c r="F20" i="7"/>
  <c r="G19" i="7"/>
  <c r="F19" i="7"/>
  <c r="G18" i="7"/>
  <c r="F18" i="7"/>
  <c r="G17" i="7"/>
  <c r="F17" i="7"/>
  <c r="G16" i="7"/>
  <c r="F16" i="7"/>
  <c r="G15" i="7"/>
  <c r="F15" i="7"/>
  <c r="G14" i="7"/>
  <c r="F14" i="7"/>
  <c r="G13" i="7"/>
  <c r="F13" i="7"/>
  <c r="G12" i="7"/>
  <c r="F12" i="7"/>
  <c r="G11" i="7"/>
  <c r="F11" i="7"/>
</calcChain>
</file>

<file path=xl/sharedStrings.xml><?xml version="1.0" encoding="utf-8"?>
<sst xmlns="http://schemas.openxmlformats.org/spreadsheetml/2006/main" count="1818" uniqueCount="572">
  <si>
    <t>1.1.2. Precios Medios Nacionales en Origen de Frutas y Hortalízas</t>
  </si>
  <si>
    <t>PRODUCTOS AGRÍCOLAS</t>
  </si>
  <si>
    <t>Variación</t>
  </si>
  <si>
    <t>(especificaciones)</t>
  </si>
  <si>
    <t>Semana 53</t>
  </si>
  <si>
    <t>Semana 01</t>
  </si>
  <si>
    <t xml:space="preserve">semanal </t>
  </si>
  <si>
    <t>28/12-03/01</t>
  </si>
  <si>
    <t>04/01-10/01</t>
  </si>
  <si>
    <t>euros</t>
  </si>
  <si>
    <t>%</t>
  </si>
  <si>
    <t>FRUTAS</t>
  </si>
  <si>
    <t>(4)</t>
  </si>
  <si>
    <t>Clementina  (€/100 kg)</t>
  </si>
  <si>
    <t>Limón  (€/100 kg)</t>
  </si>
  <si>
    <t>Mandarina (€/100 kg)</t>
  </si>
  <si>
    <t>Naranja grupo Blancas (€/100 kg)</t>
  </si>
  <si>
    <t>Naranja Salustiana (€/100 kg)*</t>
  </si>
  <si>
    <t>-</t>
  </si>
  <si>
    <t>Naranja grupo Navel (€/100 kg)</t>
  </si>
  <si>
    <t>Naranja Lanelate (€/100 kg)*</t>
  </si>
  <si>
    <t>Naranja Navel (€/100 kg)*</t>
  </si>
  <si>
    <t>Naranja Navelina (€/100 kg)*</t>
  </si>
  <si>
    <t>Manzana Fuji (€/100 kg)*</t>
  </si>
  <si>
    <t>Manzana Gala (€/100 kg)*</t>
  </si>
  <si>
    <t>Manzana Golden (€/100 kg)*</t>
  </si>
  <si>
    <t>Pera Blanquilla (€/100 kg)</t>
  </si>
  <si>
    <t>Pera Conferencia (€/100 kg)</t>
  </si>
  <si>
    <t>Aguacate (€/100 kg)</t>
  </si>
  <si>
    <t>Plátano (€/100 kg)*</t>
  </si>
  <si>
    <t>HORTALIZAS</t>
  </si>
  <si>
    <t>Acelga (€/100kg)</t>
  </si>
  <si>
    <t>Ajo (€/100kg)</t>
  </si>
  <si>
    <t>Alcachofa (€/100kg)</t>
  </si>
  <si>
    <t>Berenjena (€/100 kg)</t>
  </si>
  <si>
    <t>Brócoli (€/100 kg)</t>
  </si>
  <si>
    <t>Calabacín (€/100 kg)</t>
  </si>
  <si>
    <t>Cebolla (€/100 kg)</t>
  </si>
  <si>
    <t>Champiñón (€/100kg)</t>
  </si>
  <si>
    <t>Coliflor (€/100 kg)</t>
  </si>
  <si>
    <t>Col-repollo hoja lisa (€/100 kg)</t>
  </si>
  <si>
    <t>Escarola (€/100 ud)</t>
  </si>
  <si>
    <t>Espinaca (€/100 kg)</t>
  </si>
  <si>
    <t>Fresa (€/100 kg)</t>
  </si>
  <si>
    <t>Haba verde (€/100 kg)</t>
  </si>
  <si>
    <t>Judía verde tipo plana (€/100 kg)</t>
  </si>
  <si>
    <t>Lechuga Romana (€/100 ud)</t>
  </si>
  <si>
    <t>Pepino (€/100 kg)</t>
  </si>
  <si>
    <t>Pimiento verde tipo italiano (€/100 kg)</t>
  </si>
  <si>
    <t>Puerro (€/100 kg)</t>
  </si>
  <si>
    <t>Tomate redondo liso (€/100 kg)*</t>
  </si>
  <si>
    <t>Tomate cereza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</si>
  <si>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</si>
  <si>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</si>
  <si>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</si>
  <si>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dadas sus peculiaridades de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</si>
  <si>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</si>
  <si>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</si>
  <si>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</si>
  <si>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</si>
  <si>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</si>
  <si>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</si>
  <si>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</si>
  <si>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</si>
  <si>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</si>
  <si>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</si>
  <si>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</si>
  <si>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</si>
  <si>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</si>
  <si>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</si>
  <si>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</si>
  <si>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</si>
  <si>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</si>
  <si>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</si>
  <si>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CLEMENTINA</t>
  </si>
  <si>
    <t>Castellón</t>
  </si>
  <si>
    <t>Clemenules</t>
  </si>
  <si>
    <t>I</t>
  </si>
  <si>
    <t>1X-3</t>
  </si>
  <si>
    <t>Valencia</t>
  </si>
  <si>
    <t>Hernandina</t>
  </si>
  <si>
    <t>--</t>
  </si>
  <si>
    <t>Tarragona</t>
  </si>
  <si>
    <t>Todas las variedades</t>
  </si>
  <si>
    <t>1x-3</t>
  </si>
  <si>
    <t>LIMÓN</t>
  </si>
  <si>
    <t>Alicante</t>
  </si>
  <si>
    <t>Fino</t>
  </si>
  <si>
    <t>3-4</t>
  </si>
  <si>
    <t>Málaga</t>
  </si>
  <si>
    <t>Murcia</t>
  </si>
  <si>
    <t>MANDARINA</t>
  </si>
  <si>
    <t>Clemenvilla</t>
  </si>
  <si>
    <t>1-2</t>
  </si>
  <si>
    <t>Ortanique</t>
  </si>
  <si>
    <t>Tango</t>
  </si>
  <si>
    <t>NARANJA</t>
  </si>
  <si>
    <t>Navelina</t>
  </si>
  <si>
    <t>3-6</t>
  </si>
  <si>
    <t>Sevilla</t>
  </si>
  <si>
    <t>Salustiana</t>
  </si>
  <si>
    <t>SATSUMA</t>
  </si>
  <si>
    <t>Owari</t>
  </si>
  <si>
    <t>FRUTAS DE PEPITA</t>
  </si>
  <si>
    <t>MANZANA</t>
  </si>
  <si>
    <t>Gerona</t>
  </si>
  <si>
    <t>Fuji</t>
  </si>
  <si>
    <t xml:space="preserve">70-80 </t>
  </si>
  <si>
    <t>Lérida</t>
  </si>
  <si>
    <t>Zaragoza</t>
  </si>
  <si>
    <t>Golden Delicious</t>
  </si>
  <si>
    <t>Granny Smith</t>
  </si>
  <si>
    <t>Red Chief</t>
  </si>
  <si>
    <t>Red Delicious</t>
  </si>
  <si>
    <t>Reineta</t>
  </si>
  <si>
    <t>Royal Gala</t>
  </si>
  <si>
    <t>PERA</t>
  </si>
  <si>
    <t>Blanquilla</t>
  </si>
  <si>
    <t xml:space="preserve">55-60 </t>
  </si>
  <si>
    <t>La Rioja</t>
  </si>
  <si>
    <t>Conferencia</t>
  </si>
  <si>
    <t>60-65+</t>
  </si>
  <si>
    <t>Ercolini</t>
  </si>
  <si>
    <t xml:space="preserve">60-65 </t>
  </si>
  <si>
    <t>OTRAS FRUTAS</t>
  </si>
  <si>
    <t>AGUACATE</t>
  </si>
  <si>
    <t>Granada</t>
  </si>
  <si>
    <t>Hass</t>
  </si>
  <si>
    <t>UVA DE MESA</t>
  </si>
  <si>
    <t>Aledo</t>
  </si>
  <si>
    <t>Apirenas Blancas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</si>
  <si>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</si>
  <si>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</si>
  <si>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</si>
  <si>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</si>
  <si>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01 - 2021: 04/01 - 10/01</t>
  </si>
  <si>
    <t>ESPAÑA</t>
  </si>
  <si>
    <t>3/4</t>
  </si>
  <si>
    <t>mm</t>
  </si>
  <si>
    <t>70/80</t>
  </si>
  <si>
    <t>Golden delicious</t>
  </si>
  <si>
    <t>Red Delicious y demás Var. Rojas</t>
  </si>
  <si>
    <t>55/60</t>
  </si>
  <si>
    <t>60/65+</t>
  </si>
  <si>
    <t>Todas las variedades con pepitas</t>
  </si>
  <si>
    <t>Todas las variedades sin pepitas</t>
  </si>
  <si>
    <t>3.2. PRECIOS DE PRODUCCIÓN EN EL MERCADO INTERIOR: PRODUCTOS HORTÍCOLAS</t>
  </si>
  <si>
    <t xml:space="preserve">3.2.1. Precios de Producción de Hortícolas en el Mercado Interior: </t>
  </si>
  <si>
    <t>AJO</t>
  </si>
  <si>
    <t>Cuenca</t>
  </si>
  <si>
    <t>Blanco</t>
  </si>
  <si>
    <t>50-60 mm</t>
  </si>
  <si>
    <t>Toledo</t>
  </si>
  <si>
    <t>Albacete</t>
  </si>
  <si>
    <t>Morado</t>
  </si>
  <si>
    <t>50-80 mm</t>
  </si>
  <si>
    <t>Córdoba</t>
  </si>
  <si>
    <t>Primavera</t>
  </si>
  <si>
    <t>ALCACHOFA</t>
  </si>
  <si>
    <t>Todos los tipos y variedades</t>
  </si>
  <si>
    <t>APIO</t>
  </si>
  <si>
    <t>Verde</t>
  </si>
  <si>
    <t>BERENJENA</t>
  </si>
  <si>
    <t>Almería</t>
  </si>
  <si>
    <t>BRÓCOLI</t>
  </si>
  <si>
    <t>CALABACÍN</t>
  </si>
  <si>
    <t>14-21 g</t>
  </si>
  <si>
    <t>CALABAZA</t>
  </si>
  <si>
    <t>Cacahuete</t>
  </si>
  <si>
    <t>CEBOLLA</t>
  </si>
  <si>
    <t>Ávila</t>
  </si>
  <si>
    <t>CHAMPIÑÓN</t>
  </si>
  <si>
    <t>Cerrado</t>
  </si>
  <si>
    <t>30-65 mm</t>
  </si>
  <si>
    <t>Navarra</t>
  </si>
  <si>
    <t>COLIFLOR</t>
  </si>
  <si>
    <t>COL-REPOLLO</t>
  </si>
  <si>
    <t>Hoja lisa</t>
  </si>
  <si>
    <t>Hoja rizada</t>
  </si>
  <si>
    <t>ESPINACA</t>
  </si>
  <si>
    <t>FRESA</t>
  </si>
  <si>
    <t>Huelva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</si>
  <si>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</si>
  <si>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</si>
  <si>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</si>
  <si>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</si>
  <si>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</si>
  <si>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</si>
  <si>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</si>
  <si>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</si>
  <si>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</si>
  <si>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</si>
  <si>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</si>
  <si>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</si>
  <si>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</si>
  <si>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</si>
  <si>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</si>
  <si>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</si>
  <si>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</si>
  <si>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</si>
  <si>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</si>
  <si>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</si>
  <si>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Segovia</t>
  </si>
  <si>
    <t>Valladolid</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</si>
  <si>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</si>
  <si>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</si>
  <si>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</si>
  <si>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</si>
  <si>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</si>
  <si>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</si>
  <si>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</si>
  <si>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</si>
  <si>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</si>
  <si>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</si>
  <si>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</si>
  <si>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</si>
  <si>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</si>
  <si>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</si>
  <si>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</si>
  <si>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</si>
  <si>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</si>
  <si>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</si>
  <si>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</si>
  <si>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Oleaginosas, Proteaginosas, Vinos y Aceites.</t>
  </si>
  <si>
    <t>Variación semanal</t>
  </si>
  <si>
    <t xml:space="preserve">Variación semanal </t>
  </si>
  <si>
    <t>28/12/20-</t>
  </si>
  <si>
    <t>04-10/01</t>
  </si>
  <si>
    <t>2021</t>
  </si>
  <si>
    <t>CEREALES</t>
  </si>
  <si>
    <t>(1)</t>
  </si>
  <si>
    <t>Trigo blando panificable (€/t)</t>
  </si>
  <si>
    <t>204,36</t>
  </si>
  <si>
    <t>206,69</t>
  </si>
  <si>
    <t>Trigo duro (€/t)</t>
  </si>
  <si>
    <t>274,13</t>
  </si>
  <si>
    <t>277,35</t>
  </si>
  <si>
    <t>Cebada pienso (€/t)</t>
  </si>
  <si>
    <t>177,79</t>
  </si>
  <si>
    <t>178,99</t>
  </si>
  <si>
    <t>Cebada malta (€/t)</t>
  </si>
  <si>
    <t>185,01</t>
  </si>
  <si>
    <t>184,79</t>
  </si>
  <si>
    <t xml:space="preserve">Maíz grano (€/t)                            </t>
  </si>
  <si>
    <t>206,21</t>
  </si>
  <si>
    <t>207,37</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</si>
  <si>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</si>
  <si>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</si>
  <si>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</si>
  <si>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</si>
  <si>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</si>
  <si>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</si>
  <si>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</si>
  <si>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Heno de Alfalfa  (€/t)</t>
  </si>
  <si>
    <t>(7)</t>
  </si>
  <si>
    <t>Pipa de girasol 9-2-44 (€/t)</t>
  </si>
  <si>
    <t>Pipa de girasol alto oleico (€/t)</t>
  </si>
  <si>
    <t>Colza grano (€/t)</t>
  </si>
  <si>
    <t>Guisantes secos (€/t)</t>
  </si>
  <si>
    <t xml:space="preserve">VINOS </t>
  </si>
  <si>
    <t>(2)</t>
  </si>
  <si>
    <t xml:space="preserve">Vino blanco sin DOP/IGP (€/hectolitro) </t>
  </si>
  <si>
    <t>26,54</t>
  </si>
  <si>
    <t xml:space="preserve">Vino tinto sin DOP/IGP, 12 p. color (€/hectolitro) </t>
  </si>
  <si>
    <t>Vino con DOP/IGP blanco RUEDA (€/hectolitro) (*)</t>
  </si>
  <si>
    <t>Vino con DOP/IGP tinto RIOJA (€/hectolitro) (*)</t>
  </si>
  <si>
    <t>ACEITES VEGETALES</t>
  </si>
  <si>
    <t>(3)</t>
  </si>
  <si>
    <t xml:space="preserve">Aceite de oliva virgen extra &lt; 0,8º (€/100 kg)  </t>
  </si>
  <si>
    <t xml:space="preserve">Aceite de oliva virgen, de 0,8º a 2º (€/100 kg)  </t>
  </si>
  <si>
    <t>Aceite de oliva lampante &gt; 2º (€/100 kg)</t>
  </si>
  <si>
    <t>(5)</t>
  </si>
  <si>
    <t>Aceite de oliva refinado (€/100 kg) (**)</t>
  </si>
  <si>
    <t>(6)</t>
  </si>
  <si>
    <t xml:space="preserve">Aceite de orujo de oliva crudo (€/100 kg) </t>
  </si>
  <si>
    <t xml:space="preserve">Aceite de orujo de oliva refinado (€/100 kg) </t>
  </si>
  <si>
    <t xml:space="preserve">Aceite de girasol refinado (€/100 kg) </t>
  </si>
  <si>
    <t xml:space="preserve">(1) Salida de almacén cargado o entregado al transformador después de intermediario; (2) Salida bodega; (3) Salida almazara; </t>
  </si>
  <si>
    <t>(4) Granel sobre almacen; (5) Salida refinadora; (6) Salida orujera; (7) Almacén comprador mayorista</t>
  </si>
  <si>
    <t>(*)En los vinos con DOP/IGP los precios son mensuales. Precios Noviembre 2019. Últimos disponibles.</t>
  </si>
  <si>
    <t>1.2. PRECIOS MEDIOS NACIONALES DE PRODUCTOS GANADEROS</t>
  </si>
  <si>
    <t>1.2.1. Precios Medios Nacionales de Productos Ganaderos</t>
  </si>
  <si>
    <t>PRODUCTOS GANADEROS</t>
  </si>
  <si>
    <t>28/12/2020-</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</si>
  <si>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</si>
  <si>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</si>
  <si>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</si>
  <si>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</si>
  <si>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</si>
  <si>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</si>
  <si>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</si>
  <si>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</si>
  <si>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</si>
  <si>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</si>
  <si>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</si>
  <si>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</si>
  <si>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</si>
  <si>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</si>
  <si>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</si>
  <si>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</si>
  <si>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</si>
  <si>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</si>
  <si>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</si>
  <si>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</si>
  <si>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</si>
  <si>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</si>
  <si>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media Clase L y M (€/100 kg)</t>
  </si>
  <si>
    <t>Huevos - Clase L (€/docena)</t>
  </si>
  <si>
    <t xml:space="preserve">Huevos - Clase M (€/docena) </t>
  </si>
  <si>
    <t>CONEJO</t>
  </si>
  <si>
    <t>Conejo1,8-2,2 kilo,vivo (€/100 kg)</t>
  </si>
  <si>
    <t>LECHE Y PRODUCTOS LÁCTEOS</t>
  </si>
  <si>
    <t>Suero de leche en polvo (€/100 kg)</t>
  </si>
  <si>
    <t>Mantequilla sin sal (formato 25 kg) (€/100 kg)</t>
  </si>
  <si>
    <t>Leche cruda de vaca (€/100 litros). Fuente: FEGA</t>
  </si>
  <si>
    <t>Precio noviembre 2020: 34,10 €/100 litros</t>
  </si>
  <si>
    <t>MIEL</t>
  </si>
  <si>
    <t>Miel multifloral a granel (€/100 kg)</t>
  </si>
  <si>
    <t>Precio octubre 2020: 300,08 €/100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</si>
  <si>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</si>
  <si>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</si>
  <si>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</si>
  <si>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</si>
  <si>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</si>
  <si>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</si>
  <si>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</si>
  <si>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Salida de almacén cargado o entregado al transformador después de intermediario. Mercancia nacional y/o importada.</t>
  </si>
  <si>
    <t xml:space="preserve">    PRODUCTO</t>
  </si>
  <si>
    <t>MERCADO
REPRESENTATIVO</t>
  </si>
  <si>
    <t>Semana 53
28/12/20-
03/01/21</t>
  </si>
  <si>
    <t>Semana 01
04-10/21</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</si>
  <si>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</si>
  <si>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</si>
  <si>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</si>
  <si>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</si>
  <si>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</si>
  <si>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</si>
  <si>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</si>
  <si>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</si>
  <si>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</si>
  <si>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</si>
  <si>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</si>
  <si>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</si>
  <si>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</si>
  <si>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</si>
  <si>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</si>
  <si>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</si>
  <si>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</si>
  <si>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</si>
  <si>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</si>
  <si>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</si>
  <si>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</si>
  <si>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</si>
  <si>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</si>
  <si>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</si>
  <si>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</si>
  <si>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2.1.2.  Precios Medios en Mercados Representativos: Cebada</t>
  </si>
  <si>
    <t xml:space="preserve"> Cebada Pienso</t>
  </si>
  <si>
    <t xml:space="preserve">   Ciudad Real</t>
  </si>
  <si>
    <t xml:space="preserve">   Córdoba</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</si>
  <si>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</si>
  <si>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</si>
  <si>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</si>
  <si>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</si>
  <si>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</si>
  <si>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</si>
  <si>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</si>
  <si>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</si>
  <si>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</si>
  <si>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</si>
  <si>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</si>
  <si>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</si>
  <si>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</si>
  <si>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</si>
  <si>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</si>
  <si>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</si>
  <si>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</si>
  <si>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</si>
  <si>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</si>
  <si>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</si>
  <si>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</si>
  <si>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</si>
  <si>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</si>
  <si>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</si>
  <si>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</si>
  <si>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</si>
  <si>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</si>
  <si>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PRODUCTO ZONA DOP / IPG</t>
  </si>
  <si>
    <t>Euros / Hectólitro</t>
  </si>
  <si>
    <t>Variación €</t>
  </si>
  <si>
    <t>VINO BLANCO con DOP/IGP</t>
  </si>
  <si>
    <t>RUEDA</t>
  </si>
  <si>
    <t>VINO TINTO con DOP/IGP</t>
  </si>
  <si>
    <t>RIOJA</t>
  </si>
  <si>
    <t>2.3. PRECIOS EN MERCADOS REPRESENTATIVOS DE ACEITES</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</si>
  <si>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</si>
  <si>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</si>
  <si>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</si>
  <si>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</si>
  <si>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 xml:space="preserve">   Almería</t>
  </si>
  <si>
    <t>Menos de 0,8º</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</si>
  <si>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</si>
  <si>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</si>
  <si>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</si>
  <si>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</si>
  <si>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</si>
  <si>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</si>
  <si>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</si>
  <si>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</si>
  <si>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</si>
  <si>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</si>
  <si>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</si>
  <si>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Sur</t>
  </si>
  <si>
    <t>(9 - 2 - 44)</t>
  </si>
  <si>
    <t xml:space="preserve">   Centro</t>
  </si>
  <si>
    <t xml:space="preserve">   Norte</t>
  </si>
  <si>
    <t>Alto oleico</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</si>
  <si>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</si>
  <si>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</si>
  <si>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</si>
  <si>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</si>
  <si>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</si>
  <si>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</si>
  <si>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</si>
  <si>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01
04-10/01
2021</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</si>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</sst>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sz val="9"/>
      <color indexed="8"/>
      <name val="Verdana"/>
      <family val="2"/>
    </font>
    <font>
      <i/>
      <sz val="11"/>
      <name val="Verdana"/>
      <family val="2"/>
    </font>
    <font>
      <b/>
      <sz val="11"/>
      <color indexed="8"/>
      <name val="Times New Roman"/>
      <family val="1"/>
    </font>
    <font>
      <sz val="11"/>
      <color theme="1"/>
      <name val="Verdana"/>
      <family val="2"/>
    </font>
    <font>
      <b/>
      <sz val="8"/>
      <color indexed="8"/>
      <name val="Verdana"/>
      <family val="2"/>
    </font>
    <font>
      <b/>
      <sz val="8"/>
      <name val="Verdana"/>
      <family val="2"/>
    </font>
    <font>
      <sz val="10"/>
      <color indexed="8"/>
      <name val="SansSerif"/>
    </font>
    <font>
      <sz val="9"/>
      <color theme="1"/>
      <name val="Verdana"/>
      <family val="2"/>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rgb="FF000000"/>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rgb="FF000000"/>
      </right>
      <top/>
      <bottom style="medium">
        <color rgb="FF000000"/>
      </bottom>
      <diagonal/>
    </border>
    <border>
      <left/>
      <right style="medium">
        <color indexed="8"/>
      </right>
      <top/>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thin">
        <color indexed="8"/>
      </left>
      <right style="medium">
        <color indexed="8"/>
      </right>
      <top style="medium">
        <color indexed="8"/>
      </top>
      <bottom/>
      <diagonal/>
    </border>
    <border>
      <left style="medium">
        <color indexed="64"/>
      </left>
      <right style="medium">
        <color indexed="64"/>
      </right>
      <top/>
      <bottom/>
      <diagonal/>
    </border>
    <border>
      <left style="thin">
        <color indexed="8"/>
      </left>
      <right style="medium">
        <color indexed="8"/>
      </right>
      <top/>
      <bottom/>
      <diagonal/>
    </border>
    <border>
      <left style="medium">
        <color indexed="64"/>
      </left>
      <right style="medium">
        <color indexed="64"/>
      </right>
      <top/>
      <bottom style="medium">
        <color indexed="64"/>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bottom style="medium">
        <color indexed="8"/>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0" fontId="3" fillId="0" borderId="0"/>
    <xf numFmtId="0" fontId="18" fillId="0" borderId="0"/>
    <xf numFmtId="165" fontId="22" fillId="0" borderId="0"/>
    <xf numFmtId="9" fontId="3" fillId="0" borderId="0" applyFont="0" applyFill="0" applyBorder="0" applyAlignment="0" applyProtection="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1" fillId="0" borderId="0"/>
    <xf numFmtId="0" fontId="43" fillId="0" borderId="0" applyNumberFormat="0" applyFill="0" applyBorder="0" applyAlignment="0" applyProtection="0">
      <alignment vertical="top"/>
      <protection locked="0"/>
    </xf>
  </cellStyleXfs>
  <cellXfs count="748">
    <xf numFmtId="0" fontId="0" fillId="0" borderId="0" xfId="0"/>
    <xf numFmtId="0" fontId="4" fillId="0" borderId="0" xfId="1" applyFont="1"/>
    <xf numFmtId="0" fontId="5" fillId="0" borderId="0" xfId="1" applyFont="1" applyBorder="1" applyAlignment="1">
      <alignment vertical="center" wrapText="1"/>
    </xf>
    <xf numFmtId="0" fontId="7" fillId="0" borderId="4" xfId="1" applyFont="1" applyFill="1" applyBorder="1" applyAlignment="1">
      <alignment horizontal="center" vertical="center"/>
    </xf>
    <xf numFmtId="0" fontId="7" fillId="0" borderId="5" xfId="1" applyFont="1" applyFill="1" applyBorder="1" applyAlignment="1">
      <alignment horizontal="center" vertical="center"/>
    </xf>
    <xf numFmtId="0" fontId="8" fillId="0" borderId="6" xfId="1" applyFont="1" applyFill="1" applyBorder="1"/>
    <xf numFmtId="0" fontId="7" fillId="0" borderId="7" xfId="1" applyFont="1" applyFill="1" applyBorder="1" applyAlignment="1">
      <alignment horizontal="center" vertical="center"/>
    </xf>
    <xf numFmtId="0" fontId="7" fillId="0" borderId="8" xfId="1" applyFont="1" applyFill="1" applyBorder="1" applyAlignment="1">
      <alignment horizontal="center" vertical="center"/>
    </xf>
    <xf numFmtId="0" fontId="7" fillId="0" borderId="9" xfId="1" applyFont="1" applyFill="1" applyBorder="1" applyAlignment="1">
      <alignment horizontal="center" vertical="center"/>
    </xf>
    <xf numFmtId="0" fontId="7" fillId="0" borderId="10" xfId="1" applyFont="1" applyFill="1" applyBorder="1" applyAlignment="1">
      <alignment horizontal="center" vertical="center"/>
    </xf>
    <xf numFmtId="0" fontId="7" fillId="0" borderId="11" xfId="1" applyFont="1" applyFill="1" applyBorder="1" applyAlignment="1">
      <alignment horizontal="center" vertical="center"/>
    </xf>
    <xf numFmtId="0" fontId="7" fillId="0" borderId="12" xfId="1" applyFont="1" applyFill="1" applyBorder="1" applyAlignment="1">
      <alignment horizontal="center" vertical="center"/>
    </xf>
    <xf numFmtId="0" fontId="7" fillId="0" borderId="13" xfId="1" applyFont="1" applyFill="1" applyBorder="1" applyAlignment="1">
      <alignment horizontal="center" vertical="center"/>
    </xf>
    <xf numFmtId="0" fontId="7" fillId="0" borderId="14" xfId="1" applyFont="1" applyFill="1" applyBorder="1" applyAlignment="1">
      <alignment horizontal="center" vertical="center"/>
    </xf>
    <xf numFmtId="0" fontId="7" fillId="0" borderId="15" xfId="1" applyFont="1" applyFill="1" applyBorder="1" applyAlignment="1">
      <alignment horizontal="center" vertical="center"/>
    </xf>
    <xf numFmtId="14" fontId="6" fillId="0" borderId="16" xfId="1" quotePrefix="1" applyNumberFormat="1" applyFont="1" applyFill="1" applyBorder="1" applyAlignment="1">
      <alignment horizontal="center"/>
    </xf>
    <xf numFmtId="0" fontId="7" fillId="0" borderId="17" xfId="1" applyFont="1" applyFill="1" applyBorder="1" applyAlignment="1">
      <alignment horizontal="centerContinuous" vertical="center" wrapText="1"/>
    </xf>
    <xf numFmtId="0" fontId="7" fillId="0" borderId="18" xfId="1" applyFont="1" applyFill="1" applyBorder="1" applyAlignment="1">
      <alignment horizontal="centerContinuous" vertical="center" wrapText="1"/>
    </xf>
    <xf numFmtId="49" fontId="8" fillId="2" borderId="1" xfId="1" applyNumberFormat="1" applyFont="1" applyFill="1" applyBorder="1" applyAlignment="1">
      <alignment horizontal="center" vertical="center"/>
    </xf>
    <xf numFmtId="0" fontId="6" fillId="2" borderId="2" xfId="1" applyFont="1" applyFill="1" applyBorder="1" applyAlignment="1">
      <alignment horizontal="center" vertical="center"/>
    </xf>
    <xf numFmtId="2" fontId="6" fillId="2" borderId="2" xfId="1" applyNumberFormat="1" applyFont="1" applyFill="1" applyBorder="1" applyAlignment="1">
      <alignment horizontal="right" vertical="center"/>
    </xf>
    <xf numFmtId="164" fontId="6" fillId="2" borderId="2" xfId="1" applyNumberFormat="1" applyFont="1" applyFill="1" applyBorder="1" applyAlignment="1">
      <alignment horizontal="right" vertical="center"/>
    </xf>
    <xf numFmtId="2" fontId="6" fillId="2" borderId="3" xfId="1" applyNumberFormat="1" applyFont="1" applyFill="1" applyBorder="1" applyAlignment="1">
      <alignment horizontal="right" vertical="center"/>
    </xf>
    <xf numFmtId="49" fontId="8" fillId="3" borderId="19" xfId="1" applyNumberFormat="1" applyFont="1" applyFill="1" applyBorder="1" applyAlignment="1">
      <alignment horizontal="center" vertical="center"/>
    </xf>
    <xf numFmtId="0" fontId="8" fillId="3" borderId="11" xfId="1" applyFont="1" applyFill="1" applyBorder="1" applyAlignment="1">
      <alignment vertical="center" wrapText="1"/>
    </xf>
    <xf numFmtId="2" fontId="8" fillId="3" borderId="11" xfId="1" applyNumberFormat="1" applyFont="1" applyFill="1" applyBorder="1" applyAlignment="1">
      <alignment horizontal="center" vertical="center"/>
    </xf>
    <xf numFmtId="164" fontId="8" fillId="3" borderId="0" xfId="1" applyNumberFormat="1" applyFont="1" applyFill="1" applyBorder="1" applyAlignment="1">
      <alignment horizontal="center" vertical="center"/>
    </xf>
    <xf numFmtId="2" fontId="8" fillId="3" borderId="20" xfId="1" applyNumberFormat="1" applyFont="1" applyFill="1" applyBorder="1" applyAlignment="1">
      <alignment horizontal="center" vertical="center"/>
    </xf>
    <xf numFmtId="0" fontId="4" fillId="0" borderId="0" xfId="1" applyFont="1" applyBorder="1"/>
    <xf numFmtId="0" fontId="8" fillId="3" borderId="11" xfId="1" applyFont="1" applyFill="1" applyBorder="1" applyAlignment="1">
      <alignment horizontal="right" vertical="center" wrapText="1"/>
    </xf>
    <xf numFmtId="164" fontId="4" fillId="3" borderId="0" xfId="1" applyNumberFormat="1" applyFont="1" applyFill="1" applyBorder="1" applyAlignment="1">
      <alignment horizontal="center" vertical="center"/>
    </xf>
    <xf numFmtId="2" fontId="4" fillId="3" borderId="20" xfId="1" applyNumberFormat="1" applyFont="1" applyFill="1" applyBorder="1" applyAlignment="1">
      <alignment horizontal="center" vertical="center"/>
    </xf>
    <xf numFmtId="2" fontId="6" fillId="2" borderId="2" xfId="1" applyNumberFormat="1" applyFont="1" applyFill="1" applyBorder="1" applyAlignment="1">
      <alignment horizontal="center" vertical="center"/>
    </xf>
    <xf numFmtId="164" fontId="6" fillId="2" borderId="2" xfId="1" applyNumberFormat="1" applyFont="1" applyFill="1" applyBorder="1" applyAlignment="1">
      <alignment horizontal="center" vertical="center"/>
    </xf>
    <xf numFmtId="2" fontId="6" fillId="2" borderId="3" xfId="1" applyNumberFormat="1" applyFont="1" applyFill="1" applyBorder="1" applyAlignment="1">
      <alignment horizontal="center" vertical="center"/>
    </xf>
    <xf numFmtId="0" fontId="8" fillId="3" borderId="21" xfId="1" quotePrefix="1" applyFont="1" applyFill="1" applyBorder="1" applyAlignment="1">
      <alignment horizontal="center" vertical="center"/>
    </xf>
    <xf numFmtId="0" fontId="9" fillId="3" borderId="7" xfId="1" applyFont="1" applyFill="1" applyBorder="1" applyAlignment="1">
      <alignment vertical="center"/>
    </xf>
    <xf numFmtId="2" fontId="8" fillId="3" borderId="6" xfId="1" applyNumberFormat="1" applyFont="1" applyFill="1" applyBorder="1" applyAlignment="1">
      <alignment horizontal="center" vertical="center"/>
    </xf>
    <xf numFmtId="0" fontId="8" fillId="3" borderId="19" xfId="1" quotePrefix="1" applyFont="1" applyFill="1" applyBorder="1" applyAlignment="1">
      <alignment horizontal="center" vertical="center"/>
    </xf>
    <xf numFmtId="0" fontId="9" fillId="3" borderId="12" xfId="1" applyFont="1" applyFill="1" applyBorder="1" applyAlignment="1">
      <alignment vertical="center"/>
    </xf>
    <xf numFmtId="0" fontId="8" fillId="3" borderId="22" xfId="1" quotePrefix="1" applyFont="1" applyFill="1" applyBorder="1" applyAlignment="1">
      <alignment horizontal="center" vertical="center"/>
    </xf>
    <xf numFmtId="0" fontId="9" fillId="3" borderId="17" xfId="1" applyFont="1" applyFill="1" applyBorder="1" applyAlignment="1">
      <alignment vertical="center"/>
    </xf>
    <xf numFmtId="2" fontId="8" fillId="0" borderId="16" xfId="1" applyNumberFormat="1" applyFont="1" applyFill="1" applyBorder="1" applyAlignment="1">
      <alignment horizontal="center" vertical="center"/>
    </xf>
    <xf numFmtId="164" fontId="8" fillId="3" borderId="15" xfId="1" applyNumberFormat="1" applyFont="1" applyFill="1" applyBorder="1" applyAlignment="1">
      <alignment horizontal="center" vertical="center"/>
    </xf>
    <xf numFmtId="2" fontId="8" fillId="3" borderId="18" xfId="1" applyNumberFormat="1" applyFont="1" applyFill="1" applyBorder="1" applyAlignment="1">
      <alignment horizontal="center" vertical="center"/>
    </xf>
    <xf numFmtId="0" fontId="6" fillId="0" borderId="0" xfId="1" applyFont="1" applyAlignment="1">
      <alignment vertical="center"/>
    </xf>
    <xf numFmtId="0" fontId="4" fillId="0" borderId="0" xfId="1" applyFont="1" applyAlignment="1">
      <alignment vertical="center"/>
    </xf>
    <xf numFmtId="0" fontId="10" fillId="0" borderId="0" xfId="1" applyFont="1"/>
    <xf numFmtId="0" fontId="8" fillId="0" borderId="0" xfId="1" applyFont="1" applyAlignment="1">
      <alignment horizontal="left" vertical="center"/>
    </xf>
    <xf numFmtId="0" fontId="11" fillId="0" borderId="0" xfId="1" applyFont="1" applyAlignment="1">
      <alignment vertical="center"/>
    </xf>
    <xf numFmtId="4" fontId="4" fillId="0" borderId="0" xfId="1" applyNumberFormat="1" applyFont="1"/>
    <xf numFmtId="0" fontId="13" fillId="0" borderId="0" xfId="1" applyFont="1" applyFill="1" applyBorder="1" applyAlignment="1">
      <alignment horizontal="center" vertical="center"/>
    </xf>
    <xf numFmtId="0" fontId="14" fillId="0" borderId="0" xfId="1" applyFont="1" applyFill="1" applyBorder="1" applyAlignment="1">
      <alignment horizontal="center" vertical="center"/>
    </xf>
    <xf numFmtId="0" fontId="15" fillId="0" borderId="0" xfId="1" applyFont="1" applyFill="1" applyBorder="1"/>
    <xf numFmtId="14" fontId="16" fillId="0" borderId="0" xfId="1" quotePrefix="1" applyNumberFormat="1" applyFont="1" applyFill="1" applyBorder="1" applyAlignment="1">
      <alignment horizontal="center"/>
    </xf>
    <xf numFmtId="0" fontId="13" fillId="0" borderId="0" xfId="1" applyFont="1" applyFill="1" applyBorder="1" applyAlignment="1">
      <alignment horizontal="centerContinuous" vertical="center" wrapText="1"/>
    </xf>
    <xf numFmtId="49" fontId="15" fillId="0" borderId="0" xfId="1" applyNumberFormat="1" applyFont="1" applyFill="1" applyBorder="1" applyAlignment="1">
      <alignment horizontal="center" vertical="center"/>
    </xf>
    <xf numFmtId="0" fontId="13" fillId="0" borderId="0" xfId="1" applyFont="1" applyFill="1" applyBorder="1" applyAlignment="1">
      <alignment horizontal="left" vertical="center"/>
    </xf>
    <xf numFmtId="2" fontId="16" fillId="0" borderId="0" xfId="1" applyNumberFormat="1" applyFont="1" applyFill="1" applyBorder="1" applyAlignment="1">
      <alignment horizontal="right" vertical="center"/>
    </xf>
    <xf numFmtId="164" fontId="16" fillId="0" borderId="0" xfId="1" applyNumberFormat="1" applyFont="1" applyFill="1" applyBorder="1" applyAlignment="1">
      <alignment horizontal="right" vertical="center"/>
    </xf>
    <xf numFmtId="2" fontId="13" fillId="0" borderId="0" xfId="1" applyNumberFormat="1" applyFont="1" applyFill="1" applyBorder="1" applyAlignment="1">
      <alignment horizontal="right" vertical="center"/>
    </xf>
    <xf numFmtId="0" fontId="16" fillId="0" borderId="0" xfId="1" quotePrefix="1" applyFont="1" applyFill="1" applyBorder="1" applyAlignment="1">
      <alignment horizontal="left" vertical="center"/>
    </xf>
    <xf numFmtId="2" fontId="4" fillId="0" borderId="0" xfId="1" applyNumberFormat="1" applyFont="1" applyBorder="1"/>
    <xf numFmtId="2" fontId="4" fillId="0" borderId="0" xfId="1" applyNumberFormat="1" applyFont="1"/>
    <xf numFmtId="49" fontId="15" fillId="0" borderId="0" xfId="1" quotePrefix="1" applyNumberFormat="1" applyFont="1" applyFill="1" applyBorder="1" applyAlignment="1">
      <alignment horizontal="center" vertical="center"/>
    </xf>
    <xf numFmtId="0" fontId="17" fillId="0" borderId="0" xfId="1" applyFont="1" applyAlignment="1">
      <alignment horizontal="right"/>
    </xf>
    <xf numFmtId="2" fontId="8" fillId="0" borderId="0" xfId="1" applyNumberFormat="1" applyFont="1"/>
    <xf numFmtId="0" fontId="16" fillId="0" borderId="0" xfId="1" applyFont="1" applyFill="1" applyBorder="1" applyAlignment="1">
      <alignment horizontal="left" vertical="center"/>
    </xf>
    <xf numFmtId="0" fontId="16" fillId="0" borderId="0" xfId="1" applyFont="1" applyFill="1" applyBorder="1" applyAlignment="1">
      <alignment vertical="center" wrapText="1"/>
    </xf>
    <xf numFmtId="2" fontId="16" fillId="0" borderId="0" xfId="1" quotePrefix="1" applyNumberFormat="1" applyFont="1" applyFill="1" applyBorder="1" applyAlignment="1">
      <alignment horizontal="right" vertical="center"/>
    </xf>
    <xf numFmtId="0" fontId="16" fillId="0" borderId="0" xfId="1" applyFont="1" applyFill="1" applyBorder="1" applyAlignment="1">
      <alignment vertical="center"/>
    </xf>
    <xf numFmtId="0" fontId="15" fillId="0" borderId="0" xfId="1" quotePrefix="1" applyFont="1" applyFill="1" applyBorder="1" applyAlignment="1">
      <alignment horizontal="center" vertical="center"/>
    </xf>
    <xf numFmtId="2" fontId="16" fillId="0" borderId="0" xfId="1" applyNumberFormat="1" applyFont="1" applyFill="1" applyBorder="1" applyAlignment="1">
      <alignment vertical="center"/>
    </xf>
    <xf numFmtId="0" fontId="4" fillId="0" borderId="0" xfId="1" applyFont="1" applyFill="1" applyBorder="1" applyAlignment="1">
      <alignment vertical="center"/>
    </xf>
    <xf numFmtId="0" fontId="15" fillId="0" borderId="0" xfId="1" applyFont="1" applyFill="1" applyBorder="1" applyAlignment="1">
      <alignment horizontal="left" vertical="center"/>
    </xf>
    <xf numFmtId="0" fontId="4" fillId="0" borderId="0" xfId="1" applyFont="1" applyFill="1" applyBorder="1"/>
    <xf numFmtId="0" fontId="17" fillId="0" borderId="0" xfId="1" applyFont="1" applyAlignment="1">
      <alignment horizontal="left" vertical="center"/>
    </xf>
    <xf numFmtId="0" fontId="4" fillId="0" borderId="0" xfId="1" applyFont="1" applyFill="1"/>
    <xf numFmtId="0" fontId="15" fillId="3" borderId="0" xfId="2" applyFont="1" applyFill="1" applyAlignment="1">
      <alignment horizontal="center" vertical="center"/>
    </xf>
    <xf numFmtId="0" fontId="15" fillId="3" borderId="0" xfId="2" applyFont="1" applyFill="1"/>
    <xf numFmtId="0" fontId="19" fillId="3" borderId="0" xfId="2" applyFont="1" applyFill="1"/>
    <xf numFmtId="37" fontId="16" fillId="3" borderId="0" xfId="2" quotePrefix="1" applyNumberFormat="1" applyFont="1" applyFill="1" applyBorder="1" applyAlignment="1" applyProtection="1">
      <alignment horizontal="center"/>
    </xf>
    <xf numFmtId="37" fontId="16" fillId="3" borderId="0" xfId="2" quotePrefix="1" applyNumberFormat="1" applyFont="1" applyFill="1" applyBorder="1" applyAlignment="1" applyProtection="1">
      <alignment horizontal="right"/>
    </xf>
    <xf numFmtId="37" fontId="6" fillId="3" borderId="0" xfId="2" quotePrefix="1" applyNumberFormat="1" applyFont="1" applyFill="1" applyBorder="1" applyAlignment="1" applyProtection="1">
      <alignment horizontal="right"/>
    </xf>
    <xf numFmtId="37" fontId="20" fillId="3" borderId="0" xfId="2" quotePrefix="1" applyNumberFormat="1" applyFont="1" applyFill="1" applyBorder="1" applyAlignment="1" applyProtection="1">
      <alignment horizontal="right"/>
    </xf>
    <xf numFmtId="165" fontId="19" fillId="0" borderId="0" xfId="3" applyFont="1" applyBorder="1" applyAlignment="1">
      <alignment horizontal="center"/>
    </xf>
    <xf numFmtId="166" fontId="20" fillId="3" borderId="0" xfId="2" applyNumberFormat="1" applyFont="1" applyFill="1" applyBorder="1" applyAlignment="1" applyProtection="1">
      <alignment horizontal="center"/>
    </xf>
    <xf numFmtId="0" fontId="15" fillId="3" borderId="0" xfId="2" applyFont="1" applyFill="1" applyBorder="1" applyAlignment="1">
      <alignment horizontal="center" vertical="center"/>
    </xf>
    <xf numFmtId="166" fontId="16" fillId="3" borderId="0" xfId="2" applyNumberFormat="1" applyFont="1" applyFill="1" applyBorder="1" applyAlignment="1" applyProtection="1">
      <alignment horizontal="center"/>
    </xf>
    <xf numFmtId="0" fontId="19" fillId="3" borderId="0" xfId="2" applyFont="1" applyFill="1" applyBorder="1"/>
    <xf numFmtId="166" fontId="5" fillId="3" borderId="0" xfId="2" applyNumberFormat="1" applyFont="1" applyFill="1" applyBorder="1" applyAlignment="1" applyProtection="1"/>
    <xf numFmtId="166" fontId="5" fillId="3" borderId="23" xfId="2" applyNumberFormat="1" applyFont="1" applyFill="1" applyBorder="1" applyAlignment="1" applyProtection="1"/>
    <xf numFmtId="166" fontId="24" fillId="3" borderId="0" xfId="2" applyNumberFormat="1" applyFont="1" applyFill="1" applyBorder="1" applyAlignment="1" applyProtection="1">
      <alignment horizontal="center"/>
    </xf>
    <xf numFmtId="166" fontId="16" fillId="4" borderId="21" xfId="2" applyNumberFormat="1" applyFont="1" applyFill="1" applyBorder="1" applyAlignment="1" applyProtection="1">
      <alignment horizontal="center"/>
    </xf>
    <xf numFmtId="166" fontId="16" fillId="4" borderId="6" xfId="2" quotePrefix="1" applyNumberFormat="1" applyFont="1" applyFill="1" applyBorder="1" applyAlignment="1" applyProtection="1">
      <alignment horizontal="center"/>
    </xf>
    <xf numFmtId="166" fontId="16" fillId="4" borderId="6" xfId="2" applyNumberFormat="1" applyFont="1" applyFill="1" applyBorder="1" applyAlignment="1" applyProtection="1">
      <alignment horizontal="center"/>
    </xf>
    <xf numFmtId="166" fontId="16" fillId="4" borderId="25" xfId="2" applyNumberFormat="1" applyFont="1" applyFill="1" applyBorder="1" applyAlignment="1" applyProtection="1">
      <alignment horizontal="left"/>
    </xf>
    <xf numFmtId="166" fontId="16" fillId="4" borderId="24" xfId="2" applyNumberFormat="1" applyFont="1" applyFill="1" applyBorder="1" applyProtection="1"/>
    <xf numFmtId="166" fontId="16" fillId="4" borderId="24" xfId="2" applyNumberFormat="1" applyFont="1" applyFill="1" applyBorder="1" applyAlignment="1" applyProtection="1">
      <alignment horizontal="left"/>
    </xf>
    <xf numFmtId="166" fontId="16" fillId="4" borderId="26" xfId="2" applyNumberFormat="1" applyFont="1" applyFill="1" applyBorder="1" applyProtection="1"/>
    <xf numFmtId="166" fontId="16" fillId="4" borderId="27" xfId="2" applyNumberFormat="1" applyFont="1" applyFill="1" applyBorder="1" applyProtection="1"/>
    <xf numFmtId="166" fontId="20" fillId="5" borderId="0" xfId="2" applyNumberFormat="1" applyFont="1" applyFill="1" applyBorder="1" applyProtection="1"/>
    <xf numFmtId="166" fontId="16" fillId="4" borderId="28" xfId="2" applyNumberFormat="1" applyFont="1" applyFill="1" applyBorder="1" applyProtection="1"/>
    <xf numFmtId="166" fontId="16" fillId="4" borderId="29" xfId="2" applyNumberFormat="1" applyFont="1" applyFill="1" applyBorder="1" applyProtection="1"/>
    <xf numFmtId="166" fontId="16" fillId="4" borderId="29" xfId="2" applyNumberFormat="1" applyFont="1" applyFill="1" applyBorder="1" applyAlignment="1" applyProtection="1">
      <alignment horizontal="center"/>
    </xf>
    <xf numFmtId="167" fontId="16" fillId="6" borderId="30" xfId="2" applyNumberFormat="1" applyFont="1" applyFill="1" applyBorder="1" applyAlignment="1" applyProtection="1">
      <alignment horizontal="center"/>
    </xf>
    <xf numFmtId="167" fontId="16" fillId="6" borderId="31" xfId="2" applyNumberFormat="1" applyFont="1" applyFill="1" applyBorder="1" applyAlignment="1" applyProtection="1">
      <alignment horizontal="center"/>
    </xf>
    <xf numFmtId="167" fontId="16" fillId="6" borderId="32" xfId="2" applyNumberFormat="1" applyFont="1" applyFill="1" applyBorder="1" applyAlignment="1" applyProtection="1">
      <alignment horizontal="center"/>
    </xf>
    <xf numFmtId="167" fontId="20" fillId="3" borderId="0" xfId="2" applyNumberFormat="1" applyFont="1" applyFill="1" applyBorder="1" applyAlignment="1" applyProtection="1">
      <alignment horizontal="center"/>
    </xf>
    <xf numFmtId="166" fontId="16" fillId="3" borderId="19" xfId="2" applyNumberFormat="1" applyFont="1" applyFill="1" applyBorder="1" applyAlignment="1" applyProtection="1">
      <alignment horizontal="center" vertical="center"/>
    </xf>
    <xf numFmtId="166" fontId="16" fillId="3" borderId="30" xfId="2" applyNumberFormat="1" applyFont="1" applyFill="1" applyBorder="1" applyAlignment="1" applyProtection="1">
      <alignment horizontal="center" vertical="center"/>
    </xf>
    <xf numFmtId="2" fontId="15" fillId="3" borderId="30" xfId="2" applyNumberFormat="1" applyFont="1" applyFill="1" applyBorder="1" applyAlignment="1" applyProtection="1">
      <alignment horizontal="center" vertical="center"/>
    </xf>
    <xf numFmtId="2" fontId="15" fillId="3" borderId="30" xfId="2" quotePrefix="1" applyNumberFormat="1" applyFont="1" applyFill="1" applyBorder="1" applyAlignment="1" applyProtection="1">
      <alignment horizontal="center" vertical="center"/>
    </xf>
    <xf numFmtId="2" fontId="15" fillId="3" borderId="31" xfId="2" quotePrefix="1" applyNumberFormat="1" applyFont="1" applyFill="1" applyBorder="1" applyAlignment="1" applyProtection="1">
      <alignment horizontal="center" vertical="center"/>
    </xf>
    <xf numFmtId="2" fontId="16" fillId="3" borderId="32" xfId="2" quotePrefix="1" applyNumberFormat="1" applyFont="1" applyFill="1" applyBorder="1" applyAlignment="1" applyProtection="1">
      <alignment horizontal="center" vertical="center"/>
    </xf>
    <xf numFmtId="39" fontId="20" fillId="3" borderId="0" xfId="2" applyNumberFormat="1" applyFont="1" applyFill="1" applyBorder="1" applyAlignment="1" applyProtection="1">
      <alignment horizontal="center" vertical="center"/>
    </xf>
    <xf numFmtId="2" fontId="18" fillId="3" borderId="0" xfId="3" applyNumberFormat="1" applyFont="1" applyFill="1" applyBorder="1" applyAlignment="1" applyProtection="1">
      <alignment horizontal="center" vertical="center"/>
    </xf>
    <xf numFmtId="10" fontId="18" fillId="3" borderId="0" xfId="4" applyNumberFormat="1" applyFont="1" applyFill="1" applyBorder="1" applyAlignment="1" applyProtection="1">
      <alignment horizontal="center" vertical="center"/>
    </xf>
    <xf numFmtId="0" fontId="19" fillId="3" borderId="0" xfId="2" applyFont="1" applyFill="1" applyAlignment="1">
      <alignment vertical="center"/>
    </xf>
    <xf numFmtId="166" fontId="16" fillId="3" borderId="33" xfId="2" applyNumberFormat="1" applyFont="1" applyFill="1" applyBorder="1" applyAlignment="1" applyProtection="1">
      <alignment horizontal="center" vertical="center"/>
    </xf>
    <xf numFmtId="166" fontId="16" fillId="3" borderId="28" xfId="2" applyNumberFormat="1" applyFont="1" applyFill="1" applyBorder="1" applyAlignment="1" applyProtection="1">
      <alignment horizontal="center" vertical="center"/>
    </xf>
    <xf numFmtId="166" fontId="16" fillId="3" borderId="29" xfId="2" applyNumberFormat="1" applyFont="1" applyFill="1" applyBorder="1" applyAlignment="1" applyProtection="1">
      <alignment horizontal="center" vertical="center"/>
    </xf>
    <xf numFmtId="166" fontId="16" fillId="5" borderId="22" xfId="2" applyNumberFormat="1" applyFont="1" applyFill="1" applyBorder="1" applyAlignment="1" applyProtection="1">
      <alignment horizontal="center" vertical="center"/>
    </xf>
    <xf numFmtId="166" fontId="16" fillId="5" borderId="16" xfId="2" applyNumberFormat="1" applyFont="1" applyFill="1" applyBorder="1" applyAlignment="1" applyProtection="1">
      <alignment horizontal="center" vertical="center"/>
    </xf>
    <xf numFmtId="2" fontId="15" fillId="3" borderId="16" xfId="2" applyNumberFormat="1" applyFont="1" applyFill="1" applyBorder="1" applyAlignment="1" applyProtection="1">
      <alignment horizontal="center" vertical="center"/>
    </xf>
    <xf numFmtId="2" fontId="15" fillId="3" borderId="34" xfId="2" applyNumberFormat="1" applyFont="1" applyFill="1" applyBorder="1" applyAlignment="1" applyProtection="1">
      <alignment horizontal="center" vertical="center"/>
    </xf>
    <xf numFmtId="2" fontId="16" fillId="3" borderId="18" xfId="2" applyNumberFormat="1" applyFont="1" applyFill="1" applyBorder="1" applyAlignment="1" applyProtection="1">
      <alignment horizontal="center" vertical="center"/>
    </xf>
    <xf numFmtId="165" fontId="16" fillId="3" borderId="0" xfId="3" applyFont="1" applyFill="1" applyAlignment="1">
      <alignment horizontal="center" vertical="center"/>
    </xf>
    <xf numFmtId="37" fontId="16" fillId="3" borderId="0" xfId="2" applyNumberFormat="1" applyFont="1" applyFill="1" applyBorder="1" applyAlignment="1" applyProtection="1">
      <alignment horizontal="center"/>
    </xf>
    <xf numFmtId="2" fontId="18" fillId="3" borderId="0" xfId="3" applyNumberFormat="1" applyFont="1" applyFill="1" applyBorder="1" applyAlignment="1" applyProtection="1">
      <alignment horizontal="center"/>
    </xf>
    <xf numFmtId="165" fontId="25" fillId="3" borderId="0" xfId="3" applyFont="1" applyFill="1"/>
    <xf numFmtId="165" fontId="26" fillId="3" borderId="0" xfId="3" applyFont="1" applyFill="1"/>
    <xf numFmtId="0" fontId="15" fillId="3" borderId="0" xfId="2" applyFont="1" applyFill="1" applyBorder="1" applyAlignment="1"/>
    <xf numFmtId="0" fontId="19" fillId="3" borderId="0" xfId="2" applyFont="1" applyFill="1" applyBorder="1" applyAlignment="1"/>
    <xf numFmtId="166" fontId="16" fillId="4" borderId="35" xfId="2" applyNumberFormat="1" applyFont="1" applyFill="1" applyBorder="1" applyAlignment="1" applyProtection="1">
      <alignment horizontal="left"/>
    </xf>
    <xf numFmtId="166" fontId="16" fillId="4" borderId="26" xfId="2" applyNumberFormat="1" applyFont="1" applyFill="1" applyBorder="1" applyAlignment="1" applyProtection="1">
      <alignment horizontal="left"/>
    </xf>
    <xf numFmtId="39" fontId="16" fillId="3" borderId="0" xfId="2" applyNumberFormat="1" applyFont="1" applyFill="1" applyBorder="1" applyAlignment="1" applyProtection="1">
      <alignment horizontal="center"/>
    </xf>
    <xf numFmtId="0" fontId="27" fillId="3" borderId="0" xfId="2" applyFont="1" applyFill="1"/>
    <xf numFmtId="39" fontId="20" fillId="3" borderId="0" xfId="2" applyNumberFormat="1" applyFont="1" applyFill="1" applyBorder="1" applyAlignment="1" applyProtection="1">
      <alignment horizontal="center"/>
    </xf>
    <xf numFmtId="167" fontId="16" fillId="6" borderId="36" xfId="2" applyNumberFormat="1" applyFont="1" applyFill="1" applyBorder="1" applyAlignment="1" applyProtection="1">
      <alignment horizontal="center"/>
    </xf>
    <xf numFmtId="167" fontId="16" fillId="6" borderId="37" xfId="2" applyNumberFormat="1" applyFont="1" applyFill="1" applyBorder="1" applyAlignment="1" applyProtection="1">
      <alignment horizontal="center"/>
    </xf>
    <xf numFmtId="166" fontId="16" fillId="3" borderId="38" xfId="2" applyNumberFormat="1" applyFont="1" applyFill="1" applyBorder="1" applyAlignment="1" applyProtection="1">
      <alignment horizontal="center" vertical="center"/>
    </xf>
    <xf numFmtId="0" fontId="17" fillId="0" borderId="0" xfId="1" applyFont="1" applyAlignment="1">
      <alignment horizontal="right" vertical="top"/>
    </xf>
    <xf numFmtId="0" fontId="28" fillId="3" borderId="0" xfId="2" applyFont="1" applyFill="1" applyAlignment="1">
      <alignment horizontal="center" vertical="center"/>
    </xf>
    <xf numFmtId="0" fontId="28" fillId="3" borderId="0" xfId="2" applyFont="1" applyFill="1"/>
    <xf numFmtId="166" fontId="23" fillId="3" borderId="0" xfId="2" quotePrefix="1" applyNumberFormat="1" applyFont="1" applyFill="1" applyBorder="1" applyAlignment="1" applyProtection="1">
      <alignment horizontal="center" vertical="center"/>
    </xf>
    <xf numFmtId="166" fontId="23" fillId="3" borderId="0" xfId="2" applyNumberFormat="1" applyFont="1" applyFill="1" applyBorder="1" applyAlignment="1" applyProtection="1">
      <alignment horizontal="center" vertical="center"/>
    </xf>
    <xf numFmtId="166" fontId="24" fillId="3" borderId="0" xfId="2" applyNumberFormat="1" applyFont="1" applyFill="1" applyBorder="1" applyAlignment="1" applyProtection="1">
      <alignment horizontal="center" vertical="center"/>
    </xf>
    <xf numFmtId="166" fontId="5" fillId="3" borderId="0" xfId="2" applyNumberFormat="1" applyFont="1" applyFill="1" applyBorder="1" applyAlignment="1" applyProtection="1">
      <alignment horizontal="center"/>
    </xf>
    <xf numFmtId="0" fontId="28" fillId="3" borderId="0" xfId="2" applyFont="1" applyFill="1" applyBorder="1" applyAlignment="1"/>
    <xf numFmtId="166" fontId="16" fillId="4" borderId="39" xfId="2" applyNumberFormat="1" applyFont="1" applyFill="1" applyBorder="1" applyAlignment="1" applyProtection="1">
      <alignment horizontal="center"/>
    </xf>
    <xf numFmtId="166" fontId="16" fillId="4" borderId="29" xfId="2" applyNumberFormat="1" applyFont="1" applyFill="1" applyBorder="1" applyAlignment="1" applyProtection="1">
      <alignment horizontal="center" vertical="center"/>
    </xf>
    <xf numFmtId="167" fontId="16" fillId="6" borderId="40" xfId="2" applyNumberFormat="1" applyFont="1" applyFill="1" applyBorder="1" applyAlignment="1" applyProtection="1">
      <alignment horizontal="center" vertical="center"/>
    </xf>
    <xf numFmtId="165" fontId="28" fillId="3" borderId="0" xfId="3" applyFont="1" applyFill="1" applyAlignment="1">
      <alignment horizontal="center" vertical="center"/>
    </xf>
    <xf numFmtId="166" fontId="16" fillId="5" borderId="38" xfId="2" applyNumberFormat="1" applyFont="1" applyFill="1" applyBorder="1" applyAlignment="1" applyProtection="1">
      <alignment horizontal="center" vertical="center"/>
    </xf>
    <xf numFmtId="166" fontId="16" fillId="5" borderId="30" xfId="2" applyNumberFormat="1" applyFont="1" applyFill="1" applyBorder="1" applyAlignment="1" applyProtection="1">
      <alignment horizontal="center" vertical="center"/>
    </xf>
    <xf numFmtId="166" fontId="16" fillId="5" borderId="30" xfId="2" quotePrefix="1" applyNumberFormat="1" applyFont="1" applyFill="1" applyBorder="1" applyAlignment="1" applyProtection="1">
      <alignment horizontal="center" vertical="center"/>
    </xf>
    <xf numFmtId="2" fontId="16" fillId="3" borderId="31" xfId="2" applyNumberFormat="1" applyFont="1" applyFill="1" applyBorder="1" applyAlignment="1" applyProtection="1">
      <alignment horizontal="center" vertical="center"/>
    </xf>
    <xf numFmtId="0" fontId="25" fillId="0" borderId="0" xfId="3" applyNumberFormat="1" applyFont="1" applyFill="1" applyBorder="1" applyAlignment="1" applyProtection="1">
      <alignment horizontal="center" vertical="center"/>
    </xf>
    <xf numFmtId="10" fontId="25" fillId="0" borderId="0" xfId="5" applyNumberFormat="1" applyFont="1" applyFill="1" applyBorder="1" applyAlignment="1" applyProtection="1">
      <alignment horizontal="center" vertical="center"/>
    </xf>
    <xf numFmtId="165" fontId="26" fillId="3" borderId="0" xfId="3" applyFont="1" applyFill="1" applyAlignment="1">
      <alignment vertical="center"/>
    </xf>
    <xf numFmtId="166" fontId="16" fillId="5" borderId="33" xfId="2" applyNumberFormat="1" applyFont="1" applyFill="1" applyBorder="1" applyAlignment="1" applyProtection="1">
      <alignment horizontal="center" vertical="center"/>
    </xf>
    <xf numFmtId="166" fontId="16" fillId="3" borderId="41" xfId="2" applyNumberFormat="1" applyFont="1" applyFill="1" applyBorder="1" applyAlignment="1" applyProtection="1">
      <alignment horizontal="center" vertical="center"/>
    </xf>
    <xf numFmtId="166" fontId="16" fillId="3" borderId="41" xfId="2" quotePrefix="1" applyNumberFormat="1" applyFont="1" applyFill="1" applyBorder="1" applyAlignment="1" applyProtection="1">
      <alignment horizontal="center" vertical="center"/>
    </xf>
    <xf numFmtId="2" fontId="16" fillId="3" borderId="42" xfId="6" applyNumberFormat="1" applyFont="1" applyFill="1" applyBorder="1" applyAlignment="1" applyProtection="1">
      <alignment horizontal="center" vertical="center" wrapText="1"/>
    </xf>
    <xf numFmtId="2" fontId="25" fillId="0" borderId="0" xfId="3" applyNumberFormat="1" applyFont="1" applyFill="1" applyBorder="1" applyAlignment="1" applyProtection="1">
      <alignment horizontal="center" vertical="center"/>
    </xf>
    <xf numFmtId="166" fontId="16" fillId="5" borderId="28" xfId="2" applyNumberFormat="1" applyFont="1" applyFill="1" applyBorder="1" applyAlignment="1" applyProtection="1">
      <alignment horizontal="center" vertical="center"/>
    </xf>
    <xf numFmtId="2" fontId="16" fillId="3" borderId="43" xfId="6" applyNumberFormat="1" applyFont="1" applyFill="1" applyBorder="1" applyAlignment="1" applyProtection="1">
      <alignment horizontal="center" vertical="center" wrapText="1"/>
    </xf>
    <xf numFmtId="165" fontId="5" fillId="3" borderId="0" xfId="3" applyFont="1" applyFill="1" applyAlignment="1">
      <alignment horizontal="center" vertical="center"/>
    </xf>
    <xf numFmtId="37" fontId="16" fillId="3" borderId="0" xfId="2" applyNumberFormat="1" applyFont="1" applyFill="1" applyBorder="1" applyAlignment="1" applyProtection="1">
      <alignment horizontal="center" vertical="center"/>
    </xf>
    <xf numFmtId="37" fontId="16" fillId="3" borderId="0" xfId="2" quotePrefix="1" applyNumberFormat="1" applyFont="1" applyFill="1" applyBorder="1" applyAlignment="1" applyProtection="1">
      <alignment horizontal="center" vertical="center"/>
    </xf>
    <xf numFmtId="2" fontId="25" fillId="3" borderId="0" xfId="3" applyNumberFormat="1" applyFont="1" applyFill="1" applyBorder="1" applyAlignment="1" applyProtection="1">
      <alignment horizontal="center" vertical="center"/>
    </xf>
    <xf numFmtId="165" fontId="25" fillId="3" borderId="0" xfId="3" applyFont="1" applyFill="1" applyAlignment="1">
      <alignment vertical="center"/>
    </xf>
    <xf numFmtId="165" fontId="15" fillId="3" borderId="0" xfId="3" applyFont="1" applyFill="1" applyAlignment="1">
      <alignment vertical="center"/>
    </xf>
    <xf numFmtId="166" fontId="16" fillId="3" borderId="0" xfId="2" applyNumberFormat="1" applyFont="1" applyFill="1" applyBorder="1" applyAlignment="1" applyProtection="1">
      <alignment horizontal="center" vertical="center"/>
    </xf>
    <xf numFmtId="0" fontId="15" fillId="3" borderId="0" xfId="2" applyFont="1" applyFill="1" applyBorder="1" applyAlignment="1">
      <alignment vertical="center"/>
    </xf>
    <xf numFmtId="0" fontId="19" fillId="3" borderId="0" xfId="2" applyFont="1" applyFill="1" applyBorder="1" applyAlignment="1">
      <alignment vertical="center"/>
    </xf>
    <xf numFmtId="166" fontId="16" fillId="4" borderId="21" xfId="2" applyNumberFormat="1" applyFont="1" applyFill="1" applyBorder="1" applyAlignment="1" applyProtection="1">
      <alignment horizontal="center" vertical="center"/>
    </xf>
    <xf numFmtId="166" fontId="16" fillId="4" borderId="6" xfId="2" quotePrefix="1" applyNumberFormat="1" applyFont="1" applyFill="1" applyBorder="1" applyAlignment="1" applyProtection="1">
      <alignment horizontal="center" vertical="center"/>
    </xf>
    <xf numFmtId="166" fontId="16" fillId="4" borderId="6" xfId="2" applyNumberFormat="1" applyFont="1" applyFill="1" applyBorder="1" applyAlignment="1" applyProtection="1">
      <alignment horizontal="center" vertical="center"/>
    </xf>
    <xf numFmtId="166" fontId="16" fillId="4" borderId="39" xfId="2" applyNumberFormat="1" applyFont="1" applyFill="1" applyBorder="1" applyAlignment="1" applyProtection="1">
      <alignment horizontal="center" vertical="center"/>
    </xf>
    <xf numFmtId="166" fontId="20" fillId="5" borderId="0" xfId="2" applyNumberFormat="1" applyFont="1" applyFill="1" applyBorder="1" applyAlignment="1" applyProtection="1">
      <alignment vertical="center"/>
    </xf>
    <xf numFmtId="166" fontId="16" fillId="4" borderId="28" xfId="2" applyNumberFormat="1" applyFont="1" applyFill="1" applyBorder="1" applyAlignment="1" applyProtection="1">
      <alignment vertical="center"/>
    </xf>
    <xf numFmtId="166" fontId="16" fillId="4" borderId="29" xfId="2" applyNumberFormat="1" applyFont="1" applyFill="1" applyBorder="1" applyAlignment="1" applyProtection="1">
      <alignment vertical="center"/>
    </xf>
    <xf numFmtId="167" fontId="20" fillId="3" borderId="0" xfId="2" applyNumberFormat="1" applyFont="1" applyFill="1" applyBorder="1" applyAlignment="1" applyProtection="1">
      <alignment horizontal="center" vertical="center"/>
    </xf>
    <xf numFmtId="166" fontId="16" fillId="3" borderId="44" xfId="2" applyNumberFormat="1" applyFont="1" applyFill="1" applyBorder="1" applyAlignment="1" applyProtection="1">
      <alignment horizontal="center" vertical="center"/>
    </xf>
    <xf numFmtId="37" fontId="5" fillId="3" borderId="0" xfId="2" applyNumberFormat="1" applyFont="1" applyFill="1" applyBorder="1" applyAlignment="1" applyProtection="1">
      <alignment horizontal="center"/>
    </xf>
    <xf numFmtId="37" fontId="5" fillId="3" borderId="0" xfId="2" quotePrefix="1" applyNumberFormat="1" applyFont="1" applyFill="1" applyBorder="1" applyAlignment="1" applyProtection="1">
      <alignment horizontal="center"/>
    </xf>
    <xf numFmtId="0" fontId="8" fillId="3" borderId="0" xfId="2" applyFont="1" applyFill="1"/>
    <xf numFmtId="0" fontId="8" fillId="3" borderId="0" xfId="2" applyFont="1" applyFill="1" applyAlignment="1">
      <alignment vertical="center"/>
    </xf>
    <xf numFmtId="166" fontId="13" fillId="4" borderId="25" xfId="2" applyNumberFormat="1" applyFont="1" applyFill="1" applyBorder="1" applyAlignment="1" applyProtection="1">
      <alignment horizontal="left"/>
    </xf>
    <xf numFmtId="166" fontId="13" fillId="4" borderId="24" xfId="2" applyNumberFormat="1" applyFont="1" applyFill="1" applyBorder="1" applyProtection="1"/>
    <xf numFmtId="166" fontId="13" fillId="4" borderId="24" xfId="2" applyNumberFormat="1" applyFont="1" applyFill="1" applyBorder="1" applyAlignment="1" applyProtection="1">
      <alignment horizontal="left"/>
    </xf>
    <xf numFmtId="166" fontId="13" fillId="4" borderId="26" xfId="2" applyNumberFormat="1" applyFont="1" applyFill="1" applyBorder="1" applyProtection="1"/>
    <xf numFmtId="166" fontId="13" fillId="4" borderId="27" xfId="2" applyNumberFormat="1" applyFont="1" applyFill="1" applyBorder="1" applyProtection="1"/>
    <xf numFmtId="167" fontId="13" fillId="6" borderId="30" xfId="2" applyNumberFormat="1" applyFont="1" applyFill="1" applyBorder="1" applyAlignment="1" applyProtection="1">
      <alignment horizontal="center"/>
    </xf>
    <xf numFmtId="167" fontId="13" fillId="6" borderId="36" xfId="2" applyNumberFormat="1" applyFont="1" applyFill="1" applyBorder="1" applyAlignment="1" applyProtection="1">
      <alignment horizontal="center"/>
    </xf>
    <xf numFmtId="167" fontId="13" fillId="6" borderId="37" xfId="2" applyNumberFormat="1" applyFont="1" applyFill="1" applyBorder="1" applyAlignment="1" applyProtection="1">
      <alignment horizontal="center"/>
    </xf>
    <xf numFmtId="166" fontId="16" fillId="5" borderId="19" xfId="2" applyNumberFormat="1" applyFont="1" applyFill="1" applyBorder="1" applyAlignment="1" applyProtection="1">
      <alignment horizontal="center" vertical="center"/>
    </xf>
    <xf numFmtId="166" fontId="16" fillId="5" borderId="29" xfId="2" applyNumberFormat="1" applyFont="1" applyFill="1" applyBorder="1" applyAlignment="1" applyProtection="1">
      <alignment horizontal="center" vertical="center"/>
    </xf>
    <xf numFmtId="2" fontId="15" fillId="3" borderId="29" xfId="2" applyNumberFormat="1" applyFont="1" applyFill="1" applyBorder="1" applyAlignment="1" applyProtection="1">
      <alignment horizontal="center" vertical="center"/>
    </xf>
    <xf numFmtId="2" fontId="15" fillId="3" borderId="45" xfId="2" applyNumberFormat="1" applyFont="1" applyFill="1" applyBorder="1" applyAlignment="1" applyProtection="1">
      <alignment horizontal="center" vertical="center"/>
    </xf>
    <xf numFmtId="2" fontId="16" fillId="3" borderId="46" xfId="2" applyNumberFormat="1" applyFont="1" applyFill="1" applyBorder="1" applyAlignment="1" applyProtection="1">
      <alignment horizontal="center" vertical="center"/>
    </xf>
    <xf numFmtId="2" fontId="15" fillId="3" borderId="36" xfId="2" applyNumberFormat="1" applyFont="1" applyFill="1" applyBorder="1" applyAlignment="1" applyProtection="1">
      <alignment horizontal="center" vertical="center"/>
    </xf>
    <xf numFmtId="2" fontId="16" fillId="3" borderId="37" xfId="2" applyNumberFormat="1" applyFont="1" applyFill="1" applyBorder="1" applyAlignment="1" applyProtection="1">
      <alignment horizontal="center" vertical="center"/>
    </xf>
    <xf numFmtId="0" fontId="29" fillId="3" borderId="0" xfId="2" applyFont="1" applyFill="1" applyAlignment="1">
      <alignment horizontal="center"/>
    </xf>
    <xf numFmtId="0" fontId="29" fillId="3" borderId="0" xfId="2" applyFont="1" applyFill="1" applyAlignment="1">
      <alignment horizontal="center" vertical="top"/>
    </xf>
    <xf numFmtId="0" fontId="19" fillId="3" borderId="0" xfId="2" applyFont="1" applyFill="1" applyAlignment="1">
      <alignment vertical="top"/>
    </xf>
    <xf numFmtId="2" fontId="18" fillId="3" borderId="0" xfId="3" applyNumberFormat="1" applyFont="1" applyFill="1" applyBorder="1" applyAlignment="1" applyProtection="1">
      <alignment horizontal="center" vertical="top"/>
    </xf>
    <xf numFmtId="2" fontId="15" fillId="0" borderId="30" xfId="2" applyNumberFormat="1" applyFont="1" applyFill="1" applyBorder="1" applyAlignment="1" applyProtection="1">
      <alignment horizontal="center" vertical="center"/>
    </xf>
    <xf numFmtId="2" fontId="15" fillId="0" borderId="36" xfId="2" applyNumberFormat="1" applyFont="1" applyFill="1" applyBorder="1" applyAlignment="1" applyProtection="1">
      <alignment horizontal="center" vertical="center"/>
    </xf>
    <xf numFmtId="2" fontId="16" fillId="0" borderId="37" xfId="2" applyNumberFormat="1" applyFont="1" applyFill="1" applyBorder="1" applyAlignment="1" applyProtection="1">
      <alignment horizontal="center" vertical="center"/>
    </xf>
    <xf numFmtId="2" fontId="15" fillId="0" borderId="30" xfId="2" quotePrefix="1" applyNumberFormat="1" applyFont="1" applyFill="1" applyBorder="1" applyAlignment="1" applyProtection="1">
      <alignment horizontal="center" vertical="center"/>
    </xf>
    <xf numFmtId="2" fontId="15" fillId="0" borderId="36" xfId="2" quotePrefix="1" applyNumberFormat="1" applyFont="1" applyFill="1" applyBorder="1" applyAlignment="1" applyProtection="1">
      <alignment horizontal="center" vertical="center"/>
    </xf>
    <xf numFmtId="2" fontId="15" fillId="3" borderId="36" xfId="2" quotePrefix="1" applyNumberFormat="1" applyFont="1" applyFill="1" applyBorder="1" applyAlignment="1" applyProtection="1">
      <alignment horizontal="center" vertical="center"/>
    </xf>
    <xf numFmtId="0" fontId="19" fillId="3" borderId="0" xfId="2" applyFont="1" applyFill="1" applyAlignment="1"/>
    <xf numFmtId="2" fontId="30" fillId="3" borderId="47" xfId="6" applyNumberFormat="1" applyFont="1" applyFill="1" applyBorder="1" applyAlignment="1" applyProtection="1">
      <alignment horizontal="center" vertical="center" wrapText="1"/>
    </xf>
    <xf numFmtId="2" fontId="13" fillId="3" borderId="48" xfId="6" applyNumberFormat="1" applyFont="1" applyFill="1" applyBorder="1" applyAlignment="1" applyProtection="1">
      <alignment horizontal="center" vertical="center" wrapText="1"/>
    </xf>
    <xf numFmtId="166" fontId="16" fillId="5" borderId="49" xfId="2" applyNumberFormat="1" applyFont="1" applyFill="1" applyBorder="1" applyAlignment="1" applyProtection="1">
      <alignment horizontal="center" vertical="center"/>
    </xf>
    <xf numFmtId="2" fontId="15" fillId="3" borderId="49" xfId="2" applyNumberFormat="1" applyFont="1" applyFill="1" applyBorder="1" applyAlignment="1" applyProtection="1">
      <alignment horizontal="center" vertical="center"/>
    </xf>
    <xf numFmtId="2" fontId="16" fillId="3" borderId="50" xfId="2" applyNumberFormat="1" applyFont="1" applyFill="1" applyBorder="1" applyAlignment="1" applyProtection="1">
      <alignment horizontal="center" vertical="center"/>
    </xf>
    <xf numFmtId="0" fontId="31" fillId="3" borderId="0" xfId="2" applyFont="1" applyFill="1"/>
    <xf numFmtId="0" fontId="15" fillId="0" borderId="0" xfId="6" applyNumberFormat="1" applyFont="1" applyFill="1" applyBorder="1" applyAlignment="1">
      <alignment horizontal="right"/>
    </xf>
    <xf numFmtId="0" fontId="8" fillId="3" borderId="0" xfId="2" applyFont="1" applyFill="1" applyAlignment="1">
      <alignment horizontal="center" vertical="center"/>
    </xf>
    <xf numFmtId="10" fontId="19" fillId="3" borderId="0" xfId="5" applyNumberFormat="1" applyFont="1" applyFill="1"/>
    <xf numFmtId="166" fontId="23" fillId="3" borderId="0" xfId="2" applyNumberFormat="1" applyFont="1" applyFill="1" applyBorder="1" applyAlignment="1" applyProtection="1">
      <alignment horizontal="center"/>
    </xf>
    <xf numFmtId="0" fontId="8" fillId="3" borderId="0" xfId="2" applyFont="1" applyFill="1" applyBorder="1" applyAlignment="1">
      <alignment horizontal="center" vertical="center"/>
    </xf>
    <xf numFmtId="166" fontId="6" fillId="3" borderId="0" xfId="2" applyNumberFormat="1" applyFont="1" applyFill="1" applyBorder="1" applyAlignment="1" applyProtection="1">
      <alignment horizontal="center"/>
    </xf>
    <xf numFmtId="10" fontId="19" fillId="3" borderId="0" xfId="5" applyNumberFormat="1" applyFont="1" applyFill="1" applyBorder="1"/>
    <xf numFmtId="0" fontId="8" fillId="3" borderId="0" xfId="2" applyFont="1" applyFill="1" applyAlignment="1">
      <alignment horizontal="center"/>
    </xf>
    <xf numFmtId="166" fontId="32" fillId="7" borderId="0" xfId="2" applyNumberFormat="1" applyFont="1" applyFill="1" applyBorder="1" applyAlignment="1" applyProtection="1">
      <alignment horizontal="center"/>
    </xf>
    <xf numFmtId="166" fontId="7" fillId="3" borderId="0" xfId="2" applyNumberFormat="1" applyFont="1" applyFill="1" applyBorder="1" applyAlignment="1" applyProtection="1">
      <alignment horizontal="center"/>
    </xf>
    <xf numFmtId="166" fontId="13" fillId="4" borderId="39" xfId="2" applyNumberFormat="1" applyFont="1" applyFill="1" applyBorder="1" applyAlignment="1" applyProtection="1">
      <alignment horizontal="center"/>
    </xf>
    <xf numFmtId="166" fontId="32" fillId="8" borderId="0" xfId="2" applyNumberFormat="1" applyFont="1" applyFill="1" applyBorder="1" applyProtection="1"/>
    <xf numFmtId="167" fontId="13" fillId="6" borderId="40" xfId="2" applyNumberFormat="1" applyFont="1" applyFill="1" applyBorder="1" applyAlignment="1" applyProtection="1">
      <alignment horizontal="center" vertical="center"/>
    </xf>
    <xf numFmtId="167" fontId="32" fillId="7" borderId="0" xfId="2" applyNumberFormat="1" applyFont="1" applyFill="1" applyBorder="1" applyAlignment="1" applyProtection="1">
      <alignment horizontal="center"/>
    </xf>
    <xf numFmtId="166" fontId="13" fillId="3" borderId="33" xfId="2" applyNumberFormat="1" applyFont="1" applyFill="1" applyBorder="1" applyAlignment="1" applyProtection="1">
      <alignment horizontal="center" vertical="center"/>
    </xf>
    <xf numFmtId="166" fontId="13" fillId="3" borderId="30" xfId="2" applyNumberFormat="1" applyFont="1" applyFill="1" applyBorder="1" applyAlignment="1" applyProtection="1">
      <alignment horizontal="center" vertical="center"/>
    </xf>
    <xf numFmtId="2" fontId="13" fillId="3" borderId="31" xfId="2" applyNumberFormat="1" applyFont="1" applyFill="1" applyBorder="1" applyAlignment="1" applyProtection="1">
      <alignment horizontal="center" vertical="center"/>
    </xf>
    <xf numFmtId="39" fontId="32" fillId="3" borderId="0" xfId="2" applyNumberFormat="1" applyFont="1" applyFill="1" applyBorder="1" applyAlignment="1" applyProtection="1">
      <alignment horizontal="center"/>
    </xf>
    <xf numFmtId="2" fontId="25" fillId="0" borderId="0" xfId="3" applyNumberFormat="1" applyFont="1" applyFill="1" applyBorder="1" applyAlignment="1" applyProtection="1">
      <alignment horizontal="center"/>
    </xf>
    <xf numFmtId="166" fontId="13" fillId="3" borderId="19" xfId="2" applyNumberFormat="1" applyFont="1" applyFill="1" applyBorder="1" applyAlignment="1" applyProtection="1">
      <alignment horizontal="center" vertical="center"/>
    </xf>
    <xf numFmtId="0" fontId="8" fillId="3" borderId="0" xfId="2" applyFont="1" applyFill="1" applyAlignment="1">
      <alignment horizontal="center" vertical="top"/>
    </xf>
    <xf numFmtId="166" fontId="13" fillId="3" borderId="28" xfId="2" applyNumberFormat="1" applyFont="1" applyFill="1" applyBorder="1" applyAlignment="1" applyProtection="1">
      <alignment horizontal="center" vertical="center"/>
    </xf>
    <xf numFmtId="39" fontId="32" fillId="3" borderId="0" xfId="2" applyNumberFormat="1" applyFont="1" applyFill="1" applyBorder="1" applyAlignment="1" applyProtection="1">
      <alignment horizontal="center" vertical="top"/>
    </xf>
    <xf numFmtId="2" fontId="25" fillId="0" borderId="0" xfId="3" applyNumberFormat="1" applyFont="1" applyFill="1" applyBorder="1" applyAlignment="1" applyProtection="1">
      <alignment horizontal="center" vertical="top"/>
    </xf>
    <xf numFmtId="166" fontId="13" fillId="3" borderId="38" xfId="2" applyNumberFormat="1" applyFont="1" applyFill="1" applyBorder="1" applyAlignment="1" applyProtection="1">
      <alignment horizontal="center" vertical="center"/>
    </xf>
    <xf numFmtId="39" fontId="32" fillId="3" borderId="0" xfId="2" applyNumberFormat="1" applyFont="1" applyFill="1" applyBorder="1" applyAlignment="1" applyProtection="1">
      <alignment horizontal="center" vertical="center"/>
    </xf>
    <xf numFmtId="166" fontId="13" fillId="3" borderId="38" xfId="2" applyNumberFormat="1" applyFont="1" applyFill="1" applyBorder="1" applyAlignment="1" applyProtection="1">
      <alignment horizontal="center" vertical="center" wrapText="1"/>
    </xf>
    <xf numFmtId="2" fontId="13" fillId="0" borderId="31" xfId="2" applyNumberFormat="1" applyFont="1" applyFill="1" applyBorder="1" applyAlignment="1" applyProtection="1">
      <alignment horizontal="center" vertical="center"/>
    </xf>
    <xf numFmtId="166" fontId="13" fillId="3" borderId="51" xfId="2" applyNumberFormat="1" applyFont="1" applyFill="1" applyBorder="1" applyAlignment="1" applyProtection="1">
      <alignment horizontal="center" vertical="center"/>
    </xf>
    <xf numFmtId="166" fontId="13" fillId="3" borderId="49" xfId="2" applyNumberFormat="1" applyFont="1" applyFill="1" applyBorder="1" applyAlignment="1" applyProtection="1">
      <alignment horizontal="center" vertical="center"/>
    </xf>
    <xf numFmtId="2" fontId="13" fillId="3" borderId="52" xfId="2" applyNumberFormat="1" applyFont="1" applyFill="1" applyBorder="1" applyAlignment="1" applyProtection="1">
      <alignment horizontal="center" vertical="center"/>
    </xf>
    <xf numFmtId="0" fontId="8" fillId="3" borderId="0" xfId="2" applyFont="1" applyFill="1" applyBorder="1"/>
    <xf numFmtId="0" fontId="8" fillId="0" borderId="0" xfId="1" applyFont="1"/>
    <xf numFmtId="0" fontId="6" fillId="0" borderId="0" xfId="1" quotePrefix="1" applyFont="1" applyAlignment="1">
      <alignment horizontal="right"/>
    </xf>
    <xf numFmtId="0" fontId="21" fillId="0" borderId="0" xfId="1" applyFont="1" applyFill="1" applyBorder="1" applyAlignment="1">
      <alignment horizontal="left"/>
    </xf>
    <xf numFmtId="0" fontId="5" fillId="0" borderId="0" xfId="1" applyFont="1" applyBorder="1" applyAlignment="1">
      <alignment horizontal="left" vertical="center" wrapText="1"/>
    </xf>
    <xf numFmtId="0" fontId="7" fillId="0" borderId="24" xfId="1" applyFont="1" applyFill="1" applyBorder="1" applyAlignment="1">
      <alignment horizontal="center" vertical="center"/>
    </xf>
    <xf numFmtId="0" fontId="6" fillId="0" borderId="6" xfId="1" applyFont="1" applyFill="1" applyBorder="1" applyAlignment="1">
      <alignment horizontal="center" vertical="center"/>
    </xf>
    <xf numFmtId="0" fontId="7" fillId="0" borderId="0" xfId="1" applyFont="1" applyFill="1" applyBorder="1" applyAlignment="1">
      <alignment horizontal="center" vertical="center"/>
    </xf>
    <xf numFmtId="14" fontId="7" fillId="0" borderId="11" xfId="1" quotePrefix="1" applyNumberFormat="1" applyFont="1" applyFill="1" applyBorder="1" applyAlignment="1">
      <alignment horizontal="center" vertical="center"/>
    </xf>
    <xf numFmtId="0" fontId="8" fillId="0" borderId="0" xfId="1" applyFont="1" applyBorder="1"/>
    <xf numFmtId="14" fontId="7" fillId="0" borderId="16" xfId="1" applyNumberFormat="1" applyFont="1" applyFill="1" applyBorder="1" applyAlignment="1">
      <alignment horizontal="center" vertical="center"/>
    </xf>
    <xf numFmtId="14" fontId="7" fillId="0" borderId="16" xfId="1" quotePrefix="1" applyNumberFormat="1" applyFont="1" applyFill="1" applyBorder="1" applyAlignment="1">
      <alignment horizontal="center" vertical="center"/>
    </xf>
    <xf numFmtId="0" fontId="7" fillId="0" borderId="16" xfId="1" applyFont="1" applyFill="1" applyBorder="1" applyAlignment="1">
      <alignment horizontal="center" vertical="center" wrapText="1"/>
    </xf>
    <xf numFmtId="0" fontId="7" fillId="0" borderId="13" xfId="1" applyFont="1" applyFill="1" applyBorder="1" applyAlignment="1">
      <alignment horizontal="center" vertical="center" wrapText="1"/>
    </xf>
    <xf numFmtId="0" fontId="7" fillId="9" borderId="1" xfId="1" applyFont="1" applyFill="1" applyBorder="1" applyAlignment="1">
      <alignment horizontal="center" vertical="center"/>
    </xf>
    <xf numFmtId="0" fontId="7" fillId="9" borderId="2" xfId="1" applyFont="1" applyFill="1" applyBorder="1" applyAlignment="1">
      <alignment horizontal="center" vertical="center"/>
    </xf>
    <xf numFmtId="14" fontId="6" fillId="2" borderId="2" xfId="1" quotePrefix="1" applyNumberFormat="1" applyFont="1" applyFill="1" applyBorder="1" applyAlignment="1">
      <alignment horizontal="center"/>
    </xf>
    <xf numFmtId="0" fontId="9" fillId="9" borderId="2" xfId="1" applyFont="1" applyFill="1" applyBorder="1" applyAlignment="1">
      <alignment horizontal="center" vertical="center" wrapText="1"/>
    </xf>
    <xf numFmtId="0" fontId="7" fillId="9" borderId="3" xfId="1" applyFont="1" applyFill="1" applyBorder="1" applyAlignment="1">
      <alignment horizontal="centerContinuous" vertical="center" wrapText="1"/>
    </xf>
    <xf numFmtId="49" fontId="8" fillId="3" borderId="53" xfId="1" applyNumberFormat="1" applyFont="1" applyFill="1" applyBorder="1" applyAlignment="1">
      <alignment horizontal="center" vertical="center"/>
    </xf>
    <xf numFmtId="0" fontId="9" fillId="3" borderId="54" xfId="1" applyFont="1" applyFill="1" applyBorder="1" applyAlignment="1">
      <alignment horizontal="left" vertical="center"/>
    </xf>
    <xf numFmtId="2" fontId="8" fillId="3" borderId="54" xfId="1" applyNumberFormat="1" applyFont="1" applyFill="1" applyBorder="1" applyAlignment="1">
      <alignment horizontal="center" vertical="center"/>
    </xf>
    <xf numFmtId="164" fontId="8" fillId="3" borderId="55" xfId="1" applyNumberFormat="1" applyFont="1" applyFill="1" applyBorder="1" applyAlignment="1">
      <alignment horizontal="center" vertical="center"/>
    </xf>
    <xf numFmtId="2" fontId="8" fillId="3" borderId="56" xfId="1" applyNumberFormat="1" applyFont="1" applyFill="1" applyBorder="1" applyAlignment="1">
      <alignment horizontal="center" vertical="center"/>
    </xf>
    <xf numFmtId="49" fontId="8" fillId="3" borderId="44" xfId="1" applyNumberFormat="1" applyFont="1" applyFill="1" applyBorder="1" applyAlignment="1">
      <alignment horizontal="center" vertical="center"/>
    </xf>
    <xf numFmtId="0" fontId="9" fillId="3" borderId="57" xfId="1" applyFont="1" applyFill="1" applyBorder="1" applyAlignment="1">
      <alignment horizontal="left" vertical="center"/>
    </xf>
    <xf numFmtId="2" fontId="8" fillId="3" borderId="57" xfId="1" applyNumberFormat="1" applyFont="1" applyFill="1" applyBorder="1" applyAlignment="1">
      <alignment horizontal="center" vertical="center"/>
    </xf>
    <xf numFmtId="2" fontId="8" fillId="3" borderId="58" xfId="1" applyNumberFormat="1" applyFont="1" applyFill="1" applyBorder="1" applyAlignment="1">
      <alignment horizontal="center" vertical="center"/>
    </xf>
    <xf numFmtId="49" fontId="8" fillId="3" borderId="44" xfId="1" quotePrefix="1" applyNumberFormat="1" applyFont="1" applyFill="1" applyBorder="1" applyAlignment="1">
      <alignment horizontal="center" vertical="center"/>
    </xf>
    <xf numFmtId="0" fontId="7" fillId="9" borderId="2" xfId="1" applyFont="1" applyFill="1" applyBorder="1" applyAlignment="1">
      <alignment horizontal="left" vertical="center"/>
    </xf>
    <xf numFmtId="2" fontId="8" fillId="2" borderId="2" xfId="1" quotePrefix="1" applyNumberFormat="1" applyFont="1" applyFill="1" applyBorder="1" applyAlignment="1">
      <alignment horizontal="center"/>
    </xf>
    <xf numFmtId="0" fontId="9" fillId="9" borderId="3" xfId="1" applyFont="1" applyFill="1" applyBorder="1" applyAlignment="1">
      <alignment horizontal="center" vertical="center" wrapText="1"/>
    </xf>
    <xf numFmtId="0" fontId="9" fillId="3" borderId="59" xfId="1" applyFont="1" applyFill="1" applyBorder="1" applyAlignment="1">
      <alignment horizontal="left" vertical="center"/>
    </xf>
    <xf numFmtId="2" fontId="8" fillId="3" borderId="12" xfId="1" applyNumberFormat="1" applyFont="1" applyFill="1" applyBorder="1" applyAlignment="1">
      <alignment horizontal="center" vertical="center"/>
    </xf>
    <xf numFmtId="2" fontId="9" fillId="3" borderId="58" xfId="1" applyNumberFormat="1" applyFont="1" applyFill="1" applyBorder="1" applyAlignment="1">
      <alignment horizontal="center" vertical="center"/>
    </xf>
    <xf numFmtId="0" fontId="9" fillId="3" borderId="60" xfId="1" applyFont="1" applyFill="1" applyBorder="1" applyAlignment="1">
      <alignment horizontal="left" vertical="center"/>
    </xf>
    <xf numFmtId="0" fontId="9" fillId="3" borderId="61" xfId="1" applyFont="1" applyFill="1" applyBorder="1" applyAlignment="1">
      <alignment horizontal="left" vertical="center"/>
    </xf>
    <xf numFmtId="0" fontId="7" fillId="2" borderId="2" xfId="1" applyFont="1" applyFill="1" applyBorder="1" applyAlignment="1">
      <alignment horizontal="center" vertical="center"/>
    </xf>
    <xf numFmtId="2" fontId="8" fillId="2" borderId="2" xfId="1" applyNumberFormat="1" applyFont="1" applyFill="1" applyBorder="1" applyAlignment="1">
      <alignment horizontal="center" vertical="center"/>
    </xf>
    <xf numFmtId="164" fontId="8" fillId="2" borderId="2" xfId="1" applyNumberFormat="1" applyFont="1" applyFill="1" applyBorder="1" applyAlignment="1">
      <alignment horizontal="center" vertical="center"/>
    </xf>
    <xf numFmtId="2" fontId="9" fillId="2" borderId="3" xfId="1" applyNumberFormat="1" applyFont="1" applyFill="1" applyBorder="1" applyAlignment="1">
      <alignment horizontal="center" vertical="center"/>
    </xf>
    <xf numFmtId="0" fontId="8" fillId="3" borderId="54" xfId="1" quotePrefix="1" applyFont="1" applyFill="1" applyBorder="1" applyAlignment="1">
      <alignment horizontal="left" vertical="center"/>
    </xf>
    <xf numFmtId="2" fontId="8" fillId="3" borderId="55" xfId="1" applyNumberFormat="1" applyFont="1" applyFill="1" applyBorder="1" applyAlignment="1">
      <alignment horizontal="center" vertical="center"/>
    </xf>
    <xf numFmtId="164" fontId="8" fillId="3" borderId="6" xfId="1" applyNumberFormat="1" applyFont="1" applyFill="1" applyBorder="1" applyAlignment="1">
      <alignment horizontal="center" vertical="center"/>
    </xf>
    <xf numFmtId="2" fontId="9" fillId="3" borderId="56" xfId="1" applyNumberFormat="1" applyFont="1" applyFill="1" applyBorder="1" applyAlignment="1">
      <alignment horizontal="center" vertical="center"/>
    </xf>
    <xf numFmtId="0" fontId="8" fillId="3" borderId="57" xfId="1" quotePrefix="1" applyFont="1" applyFill="1" applyBorder="1" applyAlignment="1">
      <alignment horizontal="left" vertical="center"/>
    </xf>
    <xf numFmtId="164" fontId="8" fillId="3" borderId="29" xfId="1" applyNumberFormat="1" applyFont="1" applyFill="1" applyBorder="1" applyAlignment="1">
      <alignment horizontal="center" vertical="center"/>
    </xf>
    <xf numFmtId="49" fontId="8" fillId="3" borderId="62" xfId="1" applyNumberFormat="1" applyFont="1" applyFill="1" applyBorder="1" applyAlignment="1">
      <alignment horizontal="center" vertical="center"/>
    </xf>
    <xf numFmtId="0" fontId="8" fillId="3" borderId="63" xfId="1" quotePrefix="1" applyFont="1" applyFill="1" applyBorder="1" applyAlignment="1">
      <alignment horizontal="left" vertical="center"/>
    </xf>
    <xf numFmtId="2" fontId="8" fillId="0" borderId="63" xfId="1" applyNumberFormat="1" applyFont="1" applyBorder="1" applyAlignment="1">
      <alignment horizontal="center"/>
    </xf>
    <xf numFmtId="2" fontId="8" fillId="3" borderId="64" xfId="1" applyNumberFormat="1" applyFont="1" applyFill="1" applyBorder="1" applyAlignment="1">
      <alignment horizontal="center" vertical="center"/>
    </xf>
    <xf numFmtId="49" fontId="8" fillId="3" borderId="14" xfId="1" applyNumberFormat="1" applyFont="1" applyFill="1" applyBorder="1" applyAlignment="1">
      <alignment horizontal="center" vertical="center"/>
    </xf>
    <xf numFmtId="0" fontId="8" fillId="3" borderId="16" xfId="1" applyFont="1" applyFill="1" applyBorder="1" applyAlignment="1">
      <alignment horizontal="left" vertical="center"/>
    </xf>
    <xf numFmtId="2" fontId="9" fillId="0" borderId="16" xfId="1" applyNumberFormat="1" applyFont="1" applyFill="1" applyBorder="1" applyAlignment="1">
      <alignment horizontal="center"/>
    </xf>
    <xf numFmtId="49" fontId="8" fillId="2" borderId="14" xfId="1" applyNumberFormat="1" applyFont="1" applyFill="1" applyBorder="1" applyAlignment="1">
      <alignment horizontal="center" vertical="center"/>
    </xf>
    <xf numFmtId="0" fontId="6" fillId="2" borderId="23" xfId="1" applyFont="1" applyFill="1" applyBorder="1" applyAlignment="1">
      <alignment horizontal="center" vertical="center"/>
    </xf>
    <xf numFmtId="2" fontId="8" fillId="2" borderId="23" xfId="1" applyNumberFormat="1" applyFont="1" applyFill="1" applyBorder="1" applyAlignment="1">
      <alignment horizontal="center" vertical="center"/>
    </xf>
    <xf numFmtId="2" fontId="9" fillId="2" borderId="8" xfId="1" applyNumberFormat="1" applyFont="1" applyFill="1" applyBorder="1" applyAlignment="1">
      <alignment horizontal="center" vertical="center"/>
    </xf>
    <xf numFmtId="49" fontId="8" fillId="3" borderId="53" xfId="1" quotePrefix="1" applyNumberFormat="1" applyFont="1" applyFill="1" applyBorder="1" applyAlignment="1">
      <alignment horizontal="center" vertical="center"/>
    </xf>
    <xf numFmtId="0" fontId="8" fillId="0" borderId="0" xfId="1" applyFont="1" applyFill="1"/>
    <xf numFmtId="49" fontId="8" fillId="3" borderId="65" xfId="1" quotePrefix="1" applyNumberFormat="1" applyFont="1" applyFill="1" applyBorder="1" applyAlignment="1">
      <alignment horizontal="center" vertical="center"/>
    </xf>
    <xf numFmtId="0" fontId="8" fillId="3" borderId="66" xfId="1" applyFont="1" applyFill="1" applyBorder="1" applyAlignment="1">
      <alignment horizontal="left" vertical="center"/>
    </xf>
    <xf numFmtId="2" fontId="8" fillId="3" borderId="66" xfId="1" applyNumberFormat="1" applyFont="1" applyFill="1" applyBorder="1" applyAlignment="1">
      <alignment horizontal="center" vertical="center"/>
    </xf>
    <xf numFmtId="164" fontId="8" fillId="3" borderId="66" xfId="1" applyNumberFormat="1" applyFont="1" applyFill="1" applyBorder="1" applyAlignment="1">
      <alignment horizontal="center" vertical="center"/>
    </xf>
    <xf numFmtId="2" fontId="8" fillId="3" borderId="67" xfId="1" applyNumberFormat="1" applyFont="1" applyFill="1" applyBorder="1" applyAlignment="1">
      <alignment horizontal="center" vertical="center"/>
    </xf>
    <xf numFmtId="0" fontId="8" fillId="0" borderId="0" xfId="1" applyFont="1" applyAlignment="1">
      <alignment vertical="center"/>
    </xf>
    <xf numFmtId="0" fontId="8" fillId="0" borderId="0" xfId="1" applyFont="1" applyAlignment="1"/>
    <xf numFmtId="0" fontId="4" fillId="0" borderId="0" xfId="1" applyFont="1" applyAlignment="1">
      <alignment horizontal="left" vertical="center"/>
    </xf>
    <xf numFmtId="0" fontId="8" fillId="0" borderId="0" xfId="1" applyFont="1" applyBorder="1" applyAlignment="1">
      <alignment vertical="center"/>
    </xf>
    <xf numFmtId="0" fontId="33" fillId="0" borderId="0" xfId="1" applyFont="1" applyAlignment="1">
      <alignment vertical="center"/>
    </xf>
    <xf numFmtId="0" fontId="8" fillId="0" borderId="0" xfId="1" applyFont="1" applyAlignment="1">
      <alignment horizontal="right"/>
    </xf>
    <xf numFmtId="4" fontId="8" fillId="0" borderId="0" xfId="1" applyNumberFormat="1" applyFont="1"/>
    <xf numFmtId="10" fontId="8" fillId="0" borderId="0" xfId="1" applyNumberFormat="1" applyFont="1"/>
    <xf numFmtId="0" fontId="8" fillId="0" borderId="0" xfId="1" applyFont="1" applyFill="1" applyBorder="1"/>
    <xf numFmtId="14" fontId="6" fillId="0" borderId="0" xfId="1" quotePrefix="1" applyNumberFormat="1" applyFont="1" applyFill="1" applyBorder="1" applyAlignment="1">
      <alignment horizontal="center"/>
    </xf>
    <xf numFmtId="0" fontId="7" fillId="0" borderId="0" xfId="1" applyFont="1" applyFill="1" applyBorder="1" applyAlignment="1">
      <alignment horizontal="centerContinuous" vertical="center" wrapText="1"/>
    </xf>
    <xf numFmtId="49" fontId="8" fillId="0" borderId="0" xfId="1" applyNumberFormat="1" applyFont="1" applyFill="1" applyBorder="1" applyAlignment="1">
      <alignment horizontal="center" vertical="center"/>
    </xf>
    <xf numFmtId="0" fontId="7" fillId="0" borderId="0" xfId="1" applyFont="1" applyFill="1" applyBorder="1" applyAlignment="1">
      <alignment horizontal="left" vertical="center"/>
    </xf>
    <xf numFmtId="2" fontId="6" fillId="0" borderId="0" xfId="1" applyNumberFormat="1" applyFont="1" applyFill="1" applyBorder="1" applyAlignment="1">
      <alignment horizontal="right" vertical="center"/>
    </xf>
    <xf numFmtId="164" fontId="6" fillId="0" borderId="0" xfId="1" applyNumberFormat="1" applyFont="1" applyFill="1" applyBorder="1" applyAlignment="1">
      <alignment horizontal="right" vertical="center"/>
    </xf>
    <xf numFmtId="2" fontId="7" fillId="0" borderId="0" xfId="1" applyNumberFormat="1" applyFont="1" applyFill="1" applyBorder="1" applyAlignment="1">
      <alignment horizontal="right" vertical="center"/>
    </xf>
    <xf numFmtId="0" fontId="6" fillId="0" borderId="0" xfId="1" quotePrefix="1" applyFont="1" applyFill="1" applyBorder="1" applyAlignment="1">
      <alignment horizontal="left" vertical="center"/>
    </xf>
    <xf numFmtId="2" fontId="8" fillId="0" borderId="0" xfId="1" applyNumberFormat="1" applyFont="1" applyBorder="1"/>
    <xf numFmtId="49" fontId="8" fillId="0" borderId="0" xfId="1" quotePrefix="1" applyNumberFormat="1" applyFont="1" applyFill="1" applyBorder="1" applyAlignment="1">
      <alignment horizontal="center" vertical="center"/>
    </xf>
    <xf numFmtId="0" fontId="6" fillId="0" borderId="0" xfId="1" applyFont="1" applyFill="1" applyBorder="1" applyAlignment="1">
      <alignment horizontal="left" vertical="center"/>
    </xf>
    <xf numFmtId="0" fontId="6" fillId="0" borderId="0" xfId="1" applyFont="1" applyFill="1" applyBorder="1" applyAlignment="1">
      <alignment vertical="center" wrapText="1"/>
    </xf>
    <xf numFmtId="2" fontId="6" fillId="0" borderId="0" xfId="1" quotePrefix="1" applyNumberFormat="1" applyFont="1" applyFill="1" applyBorder="1" applyAlignment="1">
      <alignment horizontal="right" vertical="center"/>
    </xf>
    <xf numFmtId="0" fontId="6" fillId="0" borderId="0" xfId="1" applyFont="1" applyFill="1" applyBorder="1" applyAlignment="1">
      <alignment vertical="center"/>
    </xf>
    <xf numFmtId="0" fontId="8" fillId="0" borderId="0" xfId="1" quotePrefix="1" applyFont="1" applyFill="1" applyBorder="1" applyAlignment="1">
      <alignment horizontal="center" vertical="center"/>
    </xf>
    <xf numFmtId="2" fontId="6" fillId="0" borderId="0" xfId="1" applyNumberFormat="1" applyFont="1" applyFill="1" applyBorder="1" applyAlignment="1">
      <alignment vertical="center"/>
    </xf>
    <xf numFmtId="2" fontId="31" fillId="0" borderId="0" xfId="1" applyNumberFormat="1" applyFont="1" applyFill="1" applyBorder="1" applyAlignment="1">
      <alignment horizontal="right" vertical="center"/>
    </xf>
    <xf numFmtId="0" fontId="8" fillId="0" borderId="0" xfId="1" applyFont="1" applyFill="1" applyBorder="1" applyAlignment="1">
      <alignment vertical="center"/>
    </xf>
    <xf numFmtId="0" fontId="8" fillId="0" borderId="0" xfId="1" applyFont="1" applyFill="1" applyBorder="1" applyAlignment="1">
      <alignment horizontal="left" vertical="center"/>
    </xf>
    <xf numFmtId="0" fontId="17" fillId="0" borderId="0" xfId="1" applyFont="1"/>
    <xf numFmtId="0" fontId="17" fillId="0" borderId="0" xfId="1" applyFont="1" applyAlignment="1">
      <alignment vertical="center"/>
    </xf>
    <xf numFmtId="0" fontId="34" fillId="0" borderId="4" xfId="1" applyFont="1" applyFill="1" applyBorder="1" applyAlignment="1">
      <alignment horizontal="center" vertical="center"/>
    </xf>
    <xf numFmtId="0" fontId="34" fillId="0" borderId="9" xfId="1" applyFont="1" applyFill="1" applyBorder="1" applyAlignment="1">
      <alignment horizontal="center" vertical="center"/>
    </xf>
    <xf numFmtId="14" fontId="7" fillId="0" borderId="11" xfId="1" applyNumberFormat="1" applyFont="1" applyFill="1" applyBorder="1" applyAlignment="1">
      <alignment horizontal="center" vertical="center"/>
    </xf>
    <xf numFmtId="0" fontId="34" fillId="0" borderId="14" xfId="1" applyFont="1" applyFill="1" applyBorder="1" applyAlignment="1">
      <alignment horizontal="center" vertical="center"/>
    </xf>
    <xf numFmtId="0" fontId="34" fillId="10" borderId="9" xfId="1" applyFont="1" applyFill="1" applyBorder="1" applyAlignment="1">
      <alignment horizontal="center" vertical="center"/>
    </xf>
    <xf numFmtId="0" fontId="7" fillId="10" borderId="0" xfId="1" applyFont="1" applyFill="1" applyBorder="1" applyAlignment="1">
      <alignment horizontal="center" vertical="center"/>
    </xf>
    <xf numFmtId="14" fontId="6" fillId="11" borderId="0" xfId="1" quotePrefix="1" applyNumberFormat="1" applyFont="1" applyFill="1" applyBorder="1" applyAlignment="1">
      <alignment horizontal="center"/>
    </xf>
    <xf numFmtId="0" fontId="7" fillId="10" borderId="0" xfId="1" applyFont="1" applyFill="1" applyBorder="1" applyAlignment="1">
      <alignment horizontal="centerContinuous" vertical="center" wrapText="1"/>
    </xf>
    <xf numFmtId="0" fontId="7" fillId="10" borderId="13" xfId="1" applyFont="1" applyFill="1" applyBorder="1" applyAlignment="1">
      <alignment horizontal="centerContinuous" vertical="center" wrapText="1"/>
    </xf>
    <xf numFmtId="49" fontId="17" fillId="3" borderId="68" xfId="1" applyNumberFormat="1" applyFont="1" applyFill="1" applyBorder="1" applyAlignment="1">
      <alignment horizontal="center" vertical="center"/>
    </xf>
    <xf numFmtId="0" fontId="9" fillId="3" borderId="69" xfId="1" applyFont="1" applyFill="1" applyBorder="1" applyAlignment="1">
      <alignment horizontal="left" vertical="center"/>
    </xf>
    <xf numFmtId="2" fontId="8" fillId="3" borderId="69" xfId="1" applyNumberFormat="1" applyFont="1" applyFill="1" applyBorder="1" applyAlignment="1">
      <alignment horizontal="center" vertical="center"/>
    </xf>
    <xf numFmtId="164" fontId="8" fillId="3" borderId="70" xfId="1" applyNumberFormat="1" applyFont="1" applyFill="1" applyBorder="1" applyAlignment="1">
      <alignment horizontal="center" vertical="center"/>
    </xf>
    <xf numFmtId="2" fontId="8" fillId="3" borderId="71" xfId="1" applyNumberFormat="1" applyFont="1" applyFill="1" applyBorder="1" applyAlignment="1">
      <alignment horizontal="center" vertical="center"/>
    </xf>
    <xf numFmtId="49" fontId="17" fillId="3" borderId="44" xfId="1" applyNumberFormat="1" applyFont="1" applyFill="1" applyBorder="1" applyAlignment="1">
      <alignment horizontal="center" vertical="center"/>
    </xf>
    <xf numFmtId="2" fontId="17" fillId="3" borderId="9" xfId="1" applyNumberFormat="1" applyFont="1" applyFill="1" applyBorder="1" applyAlignment="1">
      <alignment horizontal="center" vertical="center"/>
    </xf>
    <xf numFmtId="49" fontId="17" fillId="11" borderId="1" xfId="1" applyNumberFormat="1" applyFont="1" applyFill="1" applyBorder="1" applyAlignment="1">
      <alignment horizontal="center" vertical="center"/>
    </xf>
    <xf numFmtId="0" fontId="7" fillId="11" borderId="2" xfId="1" applyFont="1" applyFill="1" applyBorder="1" applyAlignment="1">
      <alignment horizontal="center" vertical="center"/>
    </xf>
    <xf numFmtId="2" fontId="8" fillId="11" borderId="2" xfId="1" applyNumberFormat="1" applyFont="1" applyFill="1" applyBorder="1" applyAlignment="1">
      <alignment horizontal="center" vertical="center"/>
    </xf>
    <xf numFmtId="164" fontId="8" fillId="11" borderId="2" xfId="1" applyNumberFormat="1" applyFont="1" applyFill="1" applyBorder="1" applyAlignment="1">
      <alignment horizontal="center" vertical="center"/>
    </xf>
    <xf numFmtId="2" fontId="9" fillId="11" borderId="3" xfId="1" applyNumberFormat="1" applyFont="1" applyFill="1" applyBorder="1" applyAlignment="1">
      <alignment horizontal="center" vertical="center"/>
    </xf>
    <xf numFmtId="2" fontId="17" fillId="0" borderId="0" xfId="1" applyNumberFormat="1" applyFont="1"/>
    <xf numFmtId="0" fontId="6" fillId="11" borderId="2" xfId="1" applyFont="1" applyFill="1" applyBorder="1" applyAlignment="1">
      <alignment horizontal="center" vertical="center"/>
    </xf>
    <xf numFmtId="49" fontId="17" fillId="3" borderId="44" xfId="1" quotePrefix="1" applyNumberFormat="1" applyFont="1" applyFill="1" applyBorder="1" applyAlignment="1">
      <alignment horizontal="center" vertical="center"/>
    </xf>
    <xf numFmtId="164" fontId="8" fillId="3" borderId="57" xfId="1" applyNumberFormat="1" applyFont="1" applyFill="1" applyBorder="1" applyAlignment="1">
      <alignment horizontal="center" vertical="center"/>
    </xf>
    <xf numFmtId="0" fontId="17" fillId="0" borderId="0" xfId="1" applyFont="1" applyBorder="1"/>
    <xf numFmtId="0" fontId="8" fillId="3" borderId="57" xfId="1" applyFont="1" applyFill="1" applyBorder="1" applyAlignment="1">
      <alignment horizontal="left" vertical="center"/>
    </xf>
    <xf numFmtId="2" fontId="8" fillId="11" borderId="3" xfId="1" applyNumberFormat="1" applyFont="1" applyFill="1" applyBorder="1" applyAlignment="1">
      <alignment horizontal="center" vertical="center"/>
    </xf>
    <xf numFmtId="49" fontId="17" fillId="3" borderId="19" xfId="1" applyNumberFormat="1" applyFont="1" applyFill="1" applyBorder="1" applyAlignment="1">
      <alignment horizontal="center" vertical="center"/>
    </xf>
    <xf numFmtId="0" fontId="6" fillId="11" borderId="2" xfId="1" applyFont="1" applyFill="1" applyBorder="1" applyAlignment="1">
      <alignment horizontal="center" vertical="center" wrapText="1"/>
    </xf>
    <xf numFmtId="0" fontId="8" fillId="3" borderId="11" xfId="1" quotePrefix="1" applyFont="1" applyFill="1" applyBorder="1" applyAlignment="1">
      <alignment horizontal="left" vertical="center"/>
    </xf>
    <xf numFmtId="2" fontId="8" fillId="3" borderId="11" xfId="1" quotePrefix="1" applyNumberFormat="1" applyFont="1" applyFill="1" applyBorder="1" applyAlignment="1">
      <alignment horizontal="center" vertical="center"/>
    </xf>
    <xf numFmtId="0" fontId="8" fillId="3" borderId="11" xfId="1" applyFont="1" applyFill="1" applyBorder="1" applyAlignment="1">
      <alignment vertical="center"/>
    </xf>
    <xf numFmtId="2" fontId="8" fillId="0" borderId="11" xfId="1" applyNumberFormat="1" applyFont="1" applyFill="1" applyBorder="1" applyAlignment="1">
      <alignment horizontal="center" vertical="center"/>
    </xf>
    <xf numFmtId="0" fontId="17" fillId="3" borderId="19" xfId="1" quotePrefix="1" applyFont="1" applyFill="1" applyBorder="1" applyAlignment="1">
      <alignment horizontal="center" vertical="center"/>
    </xf>
    <xf numFmtId="0" fontId="17" fillId="11" borderId="1" xfId="1" quotePrefix="1" applyFont="1" applyFill="1" applyBorder="1" applyAlignment="1">
      <alignment horizontal="center" vertical="center"/>
    </xf>
    <xf numFmtId="0" fontId="17" fillId="3" borderId="4" xfId="1" quotePrefix="1" applyFont="1" applyFill="1" applyBorder="1" applyAlignment="1">
      <alignment horizontal="center" vertical="center"/>
    </xf>
    <xf numFmtId="0" fontId="8" fillId="3" borderId="72" xfId="1" applyFont="1" applyFill="1" applyBorder="1" applyAlignment="1">
      <alignment vertical="center"/>
    </xf>
    <xf numFmtId="0" fontId="8" fillId="3" borderId="72" xfId="1" applyNumberFormat="1" applyFont="1" applyFill="1" applyBorder="1" applyAlignment="1">
      <alignment horizontal="center" vertical="center"/>
    </xf>
    <xf numFmtId="2" fontId="8" fillId="3" borderId="39" xfId="1" applyNumberFormat="1" applyFont="1" applyFill="1" applyBorder="1" applyAlignment="1">
      <alignment horizontal="center" vertical="center"/>
    </xf>
    <xf numFmtId="0" fontId="17" fillId="3" borderId="22" xfId="1" quotePrefix="1" applyFont="1" applyFill="1" applyBorder="1" applyAlignment="1">
      <alignment horizontal="center" vertical="center"/>
    </xf>
    <xf numFmtId="0" fontId="8" fillId="3" borderId="16" xfId="1" applyFont="1" applyFill="1" applyBorder="1" applyAlignment="1">
      <alignment vertical="center"/>
    </xf>
    <xf numFmtId="2" fontId="8" fillId="3" borderId="16" xfId="1" applyNumberFormat="1" applyFont="1" applyFill="1" applyBorder="1" applyAlignment="1">
      <alignment horizontal="center" vertical="center"/>
    </xf>
    <xf numFmtId="164" fontId="8" fillId="3" borderId="23" xfId="1" applyNumberFormat="1" applyFont="1" applyFill="1" applyBorder="1" applyAlignment="1">
      <alignment horizontal="center" vertical="center"/>
    </xf>
    <xf numFmtId="2" fontId="8" fillId="3" borderId="34" xfId="1" applyNumberFormat="1" applyFont="1" applyFill="1" applyBorder="1" applyAlignment="1">
      <alignment horizontal="center" vertical="center"/>
    </xf>
    <xf numFmtId="0" fontId="17" fillId="3" borderId="73" xfId="1" quotePrefix="1" applyFont="1" applyFill="1" applyBorder="1" applyAlignment="1">
      <alignment horizontal="center" vertical="center"/>
    </xf>
    <xf numFmtId="0" fontId="8" fillId="3" borderId="2" xfId="1" applyFont="1" applyFill="1" applyBorder="1" applyAlignment="1">
      <alignment vertical="center"/>
    </xf>
    <xf numFmtId="4" fontId="17" fillId="0" borderId="0" xfId="1" applyNumberFormat="1" applyFont="1"/>
    <xf numFmtId="0" fontId="34" fillId="0" borderId="0" xfId="1" applyFont="1" applyFill="1" applyBorder="1" applyAlignment="1">
      <alignment horizontal="center" vertical="center"/>
    </xf>
    <xf numFmtId="0" fontId="17" fillId="0" borderId="0" xfId="1" applyFont="1" applyFill="1" applyBorder="1"/>
    <xf numFmtId="14" fontId="35" fillId="0" borderId="0" xfId="1" quotePrefix="1" applyNumberFormat="1" applyFont="1" applyFill="1" applyBorder="1" applyAlignment="1">
      <alignment horizontal="center"/>
    </xf>
    <xf numFmtId="0" fontId="34" fillId="0" borderId="0" xfId="1" applyFont="1" applyFill="1" applyBorder="1" applyAlignment="1">
      <alignment horizontal="centerContinuous" vertical="center" wrapText="1"/>
    </xf>
    <xf numFmtId="0" fontId="17" fillId="0" borderId="0" xfId="1" applyFont="1" applyFill="1"/>
    <xf numFmtId="49" fontId="17" fillId="0" borderId="0" xfId="1" applyNumberFormat="1" applyFont="1" applyFill="1" applyBorder="1" applyAlignment="1">
      <alignment horizontal="center" vertical="center"/>
    </xf>
    <xf numFmtId="0" fontId="34" fillId="0" borderId="0" xfId="1" applyFont="1" applyFill="1" applyBorder="1" applyAlignment="1">
      <alignment horizontal="left" vertical="center"/>
    </xf>
    <xf numFmtId="2" fontId="35" fillId="0" borderId="0" xfId="1" applyNumberFormat="1" applyFont="1" applyFill="1" applyBorder="1" applyAlignment="1">
      <alignment horizontal="right" vertical="center"/>
    </xf>
    <xf numFmtId="164" fontId="35" fillId="0" borderId="0" xfId="1" applyNumberFormat="1" applyFont="1" applyFill="1" applyBorder="1" applyAlignment="1">
      <alignment horizontal="right" vertical="center"/>
    </xf>
    <xf numFmtId="0" fontId="15" fillId="0" borderId="0" xfId="6" applyNumberFormat="1" applyFont="1" applyFill="1" applyBorder="1" applyAlignment="1"/>
    <xf numFmtId="0" fontId="6" fillId="0" borderId="0" xfId="6" quotePrefix="1" applyNumberFormat="1" applyFont="1" applyFill="1" applyBorder="1" applyAlignment="1">
      <alignment horizontal="right"/>
    </xf>
    <xf numFmtId="0" fontId="21" fillId="0" borderId="0" xfId="1" applyFont="1" applyFill="1" applyBorder="1" applyAlignment="1">
      <alignment horizontal="left" wrapText="1"/>
    </xf>
    <xf numFmtId="0" fontId="15" fillId="0" borderId="0" xfId="6" applyNumberFormat="1" applyFont="1" applyFill="1" applyBorder="1" applyAlignment="1">
      <alignment vertical="center"/>
    </xf>
    <xf numFmtId="0" fontId="16" fillId="6" borderId="75" xfId="6" applyFont="1" applyFill="1" applyBorder="1" applyAlignment="1">
      <alignment vertical="center" wrapText="1"/>
    </xf>
    <xf numFmtId="0" fontId="16" fillId="6" borderId="75" xfId="6" applyNumberFormat="1" applyFont="1" applyFill="1" applyBorder="1" applyAlignment="1" applyProtection="1">
      <alignment horizontal="center" vertical="center" wrapText="1"/>
    </xf>
    <xf numFmtId="49" fontId="13" fillId="3" borderId="76" xfId="6" applyNumberFormat="1" applyFont="1" applyFill="1" applyBorder="1" applyAlignment="1" applyProtection="1">
      <alignment horizontal="left" vertical="center" wrapText="1"/>
    </xf>
    <xf numFmtId="49" fontId="30" fillId="3" borderId="77" xfId="6" applyNumberFormat="1" applyFont="1" applyFill="1" applyBorder="1" applyAlignment="1" applyProtection="1">
      <alignment horizontal="left" vertical="center" wrapText="1"/>
    </xf>
    <xf numFmtId="2" fontId="30" fillId="12" borderId="78" xfId="6" applyNumberFormat="1" applyFont="1" applyFill="1" applyBorder="1" applyAlignment="1" applyProtection="1">
      <alignment horizontal="center" vertical="center" wrapText="1"/>
    </xf>
    <xf numFmtId="2" fontId="13" fillId="12" borderId="78" xfId="6" applyNumberFormat="1" applyFont="1" applyFill="1" applyBorder="1" applyAlignment="1" applyProtection="1">
      <alignment horizontal="center" vertical="center" wrapText="1"/>
    </xf>
    <xf numFmtId="0" fontId="36" fillId="3" borderId="76" xfId="6" applyFont="1" applyFill="1" applyBorder="1" applyAlignment="1" applyProtection="1">
      <alignment horizontal="left" vertical="top" wrapText="1"/>
    </xf>
    <xf numFmtId="0" fontId="36" fillId="3" borderId="79" xfId="6" applyFont="1" applyFill="1" applyBorder="1" applyAlignment="1" applyProtection="1">
      <alignment horizontal="left" vertical="top" wrapText="1"/>
    </xf>
    <xf numFmtId="49" fontId="30" fillId="3" borderId="80" xfId="6" applyNumberFormat="1" applyFont="1" applyFill="1" applyBorder="1" applyAlignment="1" applyProtection="1">
      <alignment horizontal="left" vertical="center" wrapText="1"/>
    </xf>
    <xf numFmtId="2" fontId="30" fillId="12" borderId="81" xfId="6" applyNumberFormat="1" applyFont="1" applyFill="1" applyBorder="1" applyAlignment="1" applyProtection="1">
      <alignment horizontal="center" vertical="center" wrapText="1"/>
    </xf>
    <xf numFmtId="2" fontId="13" fillId="12" borderId="81" xfId="6" applyNumberFormat="1" applyFont="1" applyFill="1" applyBorder="1" applyAlignment="1" applyProtection="1">
      <alignment horizontal="center" vertical="center" wrapText="1"/>
    </xf>
    <xf numFmtId="0" fontId="23" fillId="0" borderId="0" xfId="6" applyNumberFormat="1" applyFont="1" applyFill="1" applyBorder="1" applyAlignment="1"/>
    <xf numFmtId="0" fontId="16" fillId="6" borderId="1" xfId="6" applyNumberFormat="1" applyFont="1" applyFill="1" applyBorder="1" applyAlignment="1" applyProtection="1">
      <alignment horizontal="center" vertical="center" wrapText="1"/>
    </xf>
    <xf numFmtId="2" fontId="30" fillId="3" borderId="82" xfId="6" applyNumberFormat="1" applyFont="1" applyFill="1" applyBorder="1" applyAlignment="1" applyProtection="1">
      <alignment horizontal="center" vertical="center" wrapText="1"/>
    </xf>
    <xf numFmtId="2" fontId="13" fillId="3" borderId="82" xfId="6" applyNumberFormat="1" applyFont="1" applyFill="1" applyBorder="1" applyAlignment="1" applyProtection="1">
      <alignment horizontal="center" vertical="center" wrapText="1"/>
    </xf>
    <xf numFmtId="2" fontId="15" fillId="0" borderId="0" xfId="6" applyNumberFormat="1" applyFont="1" applyFill="1" applyBorder="1" applyAlignment="1"/>
    <xf numFmtId="2" fontId="30" fillId="3" borderId="83" xfId="6" applyNumberFormat="1" applyFont="1" applyFill="1" applyBorder="1" applyAlignment="1" applyProtection="1">
      <alignment horizontal="center" vertical="center" wrapText="1"/>
    </xf>
    <xf numFmtId="2" fontId="13" fillId="3" borderId="83" xfId="6" applyNumberFormat="1" applyFont="1" applyFill="1" applyBorder="1" applyAlignment="1" applyProtection="1">
      <alignment horizontal="center" vertical="center" wrapText="1"/>
    </xf>
    <xf numFmtId="49" fontId="13" fillId="3" borderId="76" xfId="6" applyNumberFormat="1" applyFont="1" applyFill="1" applyBorder="1" applyAlignment="1" applyProtection="1">
      <alignment horizontal="left" vertical="top" wrapText="1"/>
    </xf>
    <xf numFmtId="49" fontId="30" fillId="3" borderId="77" xfId="6" applyNumberFormat="1" applyFont="1" applyFill="1" applyBorder="1" applyAlignment="1" applyProtection="1">
      <alignment horizontal="left" vertical="top" wrapText="1"/>
    </xf>
    <xf numFmtId="2" fontId="30" fillId="3" borderId="82" xfId="6" applyNumberFormat="1" applyFont="1" applyFill="1" applyBorder="1" applyAlignment="1" applyProtection="1">
      <alignment horizontal="center" vertical="top" wrapText="1"/>
    </xf>
    <xf numFmtId="2" fontId="13" fillId="3" borderId="82" xfId="6" applyNumberFormat="1" applyFont="1" applyFill="1" applyBorder="1" applyAlignment="1" applyProtection="1">
      <alignment horizontal="center" vertical="top" wrapText="1"/>
    </xf>
    <xf numFmtId="49" fontId="30" fillId="3" borderId="80" xfId="6" applyNumberFormat="1" applyFont="1" applyFill="1" applyBorder="1" applyAlignment="1" applyProtection="1">
      <alignment horizontal="left" vertical="top" wrapText="1"/>
    </xf>
    <xf numFmtId="2" fontId="30" fillId="3" borderId="83" xfId="6" applyNumberFormat="1" applyFont="1" applyFill="1" applyBorder="1" applyAlignment="1" applyProtection="1">
      <alignment horizontal="center" vertical="top" wrapText="1"/>
    </xf>
    <xf numFmtId="2" fontId="13" fillId="3" borderId="83" xfId="6" applyNumberFormat="1" applyFont="1" applyFill="1" applyBorder="1" applyAlignment="1" applyProtection="1">
      <alignment horizontal="center" vertical="top" wrapText="1"/>
    </xf>
    <xf numFmtId="49" fontId="13" fillId="3" borderId="77" xfId="6" applyNumberFormat="1" applyFont="1" applyFill="1" applyBorder="1" applyAlignment="1" applyProtection="1">
      <alignment horizontal="left" vertical="top" wrapText="1"/>
    </xf>
    <xf numFmtId="49" fontId="13" fillId="3" borderId="80" xfId="6" applyNumberFormat="1" applyFont="1" applyFill="1" applyBorder="1" applyAlignment="1" applyProtection="1">
      <alignment horizontal="left" vertical="top" wrapText="1"/>
    </xf>
    <xf numFmtId="49" fontId="30" fillId="0" borderId="77" xfId="6" applyNumberFormat="1" applyFont="1" applyFill="1" applyBorder="1" applyAlignment="1" applyProtection="1">
      <alignment horizontal="left" vertical="top" wrapText="1"/>
    </xf>
    <xf numFmtId="2" fontId="30" fillId="0" borderId="82" xfId="6" applyNumberFormat="1" applyFont="1" applyFill="1" applyBorder="1" applyAlignment="1" applyProtection="1">
      <alignment horizontal="center" vertical="top" wrapText="1"/>
    </xf>
    <xf numFmtId="2" fontId="13" fillId="0" borderId="82" xfId="6" applyNumberFormat="1" applyFont="1" applyFill="1" applyBorder="1" applyAlignment="1" applyProtection="1">
      <alignment horizontal="center" vertical="top" wrapText="1"/>
    </xf>
    <xf numFmtId="0" fontId="15" fillId="0" borderId="0" xfId="1" applyNumberFormat="1" applyFont="1" applyFill="1" applyBorder="1" applyAlignment="1"/>
    <xf numFmtId="0" fontId="16" fillId="6" borderId="75" xfId="1" applyFont="1" applyFill="1" applyBorder="1" applyAlignment="1">
      <alignment vertical="center" wrapText="1"/>
    </xf>
    <xf numFmtId="0" fontId="16" fillId="6" borderId="75" xfId="1" applyNumberFormat="1" applyFont="1" applyFill="1" applyBorder="1" applyAlignment="1" applyProtection="1">
      <alignment horizontal="center" vertical="center" wrapText="1"/>
    </xf>
    <xf numFmtId="0" fontId="16" fillId="3" borderId="84" xfId="1" applyNumberFormat="1" applyFont="1" applyFill="1" applyBorder="1" applyAlignment="1" applyProtection="1">
      <alignment horizontal="left" vertical="center" wrapText="1"/>
    </xf>
    <xf numFmtId="49" fontId="30" fillId="3" borderId="69" xfId="6" applyNumberFormat="1" applyFont="1" applyFill="1" applyBorder="1" applyAlignment="1" applyProtection="1">
      <alignment horizontal="left" vertical="top" wrapText="1"/>
    </xf>
    <xf numFmtId="2" fontId="30" fillId="3" borderId="69" xfId="6" applyNumberFormat="1" applyFont="1" applyFill="1" applyBorder="1" applyAlignment="1" applyProtection="1">
      <alignment horizontal="center" vertical="top" wrapText="1"/>
    </xf>
    <xf numFmtId="2" fontId="13" fillId="3" borderId="85" xfId="6" applyNumberFormat="1" applyFont="1" applyFill="1" applyBorder="1" applyAlignment="1" applyProtection="1">
      <alignment horizontal="center" vertical="top" wrapText="1"/>
    </xf>
    <xf numFmtId="0" fontId="15" fillId="0" borderId="86" xfId="1" applyNumberFormat="1" applyFont="1" applyFill="1" applyBorder="1" applyAlignment="1">
      <alignment horizontal="left" vertical="center"/>
    </xf>
    <xf numFmtId="49" fontId="30" fillId="3" borderId="57" xfId="6" applyNumberFormat="1" applyFont="1" applyFill="1" applyBorder="1" applyAlignment="1" applyProtection="1">
      <alignment horizontal="left" vertical="top" wrapText="1"/>
    </xf>
    <xf numFmtId="2" fontId="30" fillId="3" borderId="57" xfId="6" applyNumberFormat="1" applyFont="1" applyFill="1" applyBorder="1" applyAlignment="1" applyProtection="1">
      <alignment horizontal="center" vertical="top" wrapText="1"/>
    </xf>
    <xf numFmtId="2" fontId="13" fillId="3" borderId="87" xfId="6" applyNumberFormat="1" applyFont="1" applyFill="1" applyBorder="1" applyAlignment="1" applyProtection="1">
      <alignment horizontal="center" vertical="top" wrapText="1"/>
    </xf>
    <xf numFmtId="0" fontId="15" fillId="0" borderId="86" xfId="1" applyNumberFormat="1" applyFont="1" applyFill="1" applyBorder="1" applyAlignment="1"/>
    <xf numFmtId="0" fontId="15" fillId="0" borderId="88" xfId="1" applyNumberFormat="1" applyFont="1" applyFill="1" applyBorder="1" applyAlignment="1"/>
    <xf numFmtId="49" fontId="30" fillId="3" borderId="89" xfId="6" applyNumberFormat="1" applyFont="1" applyFill="1" applyBorder="1" applyAlignment="1" applyProtection="1">
      <alignment horizontal="left" vertical="top" wrapText="1"/>
    </xf>
    <xf numFmtId="2" fontId="30" fillId="3" borderId="89" xfId="6" applyNumberFormat="1" applyFont="1" applyFill="1" applyBorder="1" applyAlignment="1" applyProtection="1">
      <alignment horizontal="center" vertical="top" wrapText="1"/>
    </xf>
    <xf numFmtId="2" fontId="13" fillId="3" borderId="90" xfId="6" applyNumberFormat="1" applyFont="1" applyFill="1" applyBorder="1" applyAlignment="1" applyProtection="1">
      <alignment horizontal="center" vertical="top" wrapText="1"/>
    </xf>
    <xf numFmtId="0" fontId="16" fillId="0" borderId="84" xfId="1" applyNumberFormat="1" applyFont="1" applyFill="1" applyBorder="1" applyAlignment="1"/>
    <xf numFmtId="2" fontId="30" fillId="3" borderId="55" xfId="6" applyNumberFormat="1" applyFont="1" applyFill="1" applyBorder="1" applyAlignment="1" applyProtection="1">
      <alignment horizontal="left" vertical="top" wrapText="1"/>
    </xf>
    <xf numFmtId="0" fontId="30" fillId="3" borderId="84" xfId="6" applyNumberFormat="1" applyFont="1" applyFill="1" applyBorder="1" applyAlignment="1" applyProtection="1">
      <alignment horizontal="center" vertical="top" wrapText="1"/>
    </xf>
    <xf numFmtId="2" fontId="30" fillId="3" borderId="86" xfId="6" applyNumberFormat="1" applyFont="1" applyFill="1" applyBorder="1" applyAlignment="1" applyProtection="1">
      <alignment horizontal="center" vertical="top" wrapText="1"/>
    </xf>
    <xf numFmtId="2" fontId="30" fillId="3" borderId="91" xfId="6" applyNumberFormat="1" applyFont="1" applyFill="1" applyBorder="1" applyAlignment="1" applyProtection="1">
      <alignment horizontal="left" vertical="top" wrapText="1"/>
    </xf>
    <xf numFmtId="2" fontId="30" fillId="3" borderId="88" xfId="6" applyNumberFormat="1" applyFont="1" applyFill="1" applyBorder="1" applyAlignment="1" applyProtection="1">
      <alignment horizontal="center" vertical="top" wrapText="1"/>
    </xf>
    <xf numFmtId="0" fontId="16" fillId="0" borderId="86" xfId="1" applyNumberFormat="1" applyFont="1" applyFill="1" applyBorder="1" applyAlignment="1"/>
    <xf numFmtId="2" fontId="15" fillId="0" borderId="3" xfId="1" applyNumberFormat="1" applyFont="1" applyFill="1" applyBorder="1" applyAlignment="1">
      <alignment horizontal="center" vertical="center"/>
    </xf>
    <xf numFmtId="2" fontId="16" fillId="0" borderId="75" xfId="1" applyNumberFormat="1" applyFont="1" applyFill="1" applyBorder="1" applyAlignment="1">
      <alignment horizontal="center" vertical="center"/>
    </xf>
    <xf numFmtId="0" fontId="15" fillId="3" borderId="75" xfId="1" applyNumberFormat="1" applyFont="1" applyFill="1" applyBorder="1" applyAlignment="1" applyProtection="1">
      <alignment horizontal="left" vertical="center" wrapText="1"/>
    </xf>
    <xf numFmtId="2" fontId="15" fillId="0" borderId="86" xfId="1" applyNumberFormat="1" applyFont="1" applyFill="1" applyBorder="1" applyAlignment="1">
      <alignment horizontal="center" vertical="center"/>
    </xf>
    <xf numFmtId="0" fontId="16" fillId="3" borderId="86" xfId="1" applyNumberFormat="1" applyFont="1" applyFill="1" applyBorder="1" applyAlignment="1" applyProtection="1">
      <alignment horizontal="left" vertical="center" wrapText="1"/>
    </xf>
    <xf numFmtId="2" fontId="16" fillId="0" borderId="86" xfId="1" applyNumberFormat="1" applyFont="1" applyFill="1" applyBorder="1" applyAlignment="1">
      <alignment horizontal="center" vertical="center"/>
    </xf>
    <xf numFmtId="0" fontId="16" fillId="3" borderId="75" xfId="1" applyNumberFormat="1" applyFont="1" applyFill="1" applyBorder="1" applyAlignment="1" applyProtection="1">
      <alignment horizontal="left" vertical="center" wrapText="1"/>
    </xf>
    <xf numFmtId="0" fontId="37" fillId="3" borderId="0" xfId="7" applyFont="1" applyFill="1"/>
    <xf numFmtId="0" fontId="6" fillId="3" borderId="0" xfId="7" quotePrefix="1" applyFont="1" applyFill="1" applyAlignment="1">
      <alignment horizontal="right"/>
    </xf>
    <xf numFmtId="0" fontId="37" fillId="0" borderId="0" xfId="8" applyFont="1"/>
    <xf numFmtId="0" fontId="1" fillId="0" borderId="0" xfId="8"/>
    <xf numFmtId="0" fontId="15" fillId="3" borderId="0" xfId="7" applyFont="1" applyFill="1"/>
    <xf numFmtId="0" fontId="37" fillId="0" borderId="0" xfId="7" applyFont="1"/>
    <xf numFmtId="0" fontId="16" fillId="3" borderId="0" xfId="7" applyFont="1" applyFill="1" applyBorder="1" applyAlignment="1">
      <alignment horizontal="left" indent="5"/>
    </xf>
    <xf numFmtId="0" fontId="16" fillId="3" borderId="0" xfId="7" quotePrefix="1" applyFont="1" applyFill="1" applyBorder="1" applyAlignment="1">
      <alignment horizontal="left"/>
    </xf>
    <xf numFmtId="0" fontId="15" fillId="3" borderId="0" xfId="7" applyFont="1" applyFill="1" applyBorder="1" applyAlignment="1"/>
    <xf numFmtId="0" fontId="37" fillId="3" borderId="0" xfId="7" applyFont="1" applyFill="1" applyBorder="1" applyAlignment="1"/>
    <xf numFmtId="0" fontId="37" fillId="0" borderId="0" xfId="8" applyFont="1" applyAlignment="1">
      <alignment vertical="center"/>
    </xf>
    <xf numFmtId="0" fontId="16" fillId="3" borderId="0" xfId="7" applyFont="1" applyFill="1"/>
    <xf numFmtId="0" fontId="16" fillId="6" borderId="84" xfId="6" applyNumberFormat="1" applyFont="1" applyFill="1" applyBorder="1" applyAlignment="1" applyProtection="1">
      <alignment horizontal="center" vertical="center" wrapText="1"/>
    </xf>
    <xf numFmtId="0" fontId="16" fillId="3" borderId="4" xfId="7" applyFont="1" applyFill="1" applyBorder="1"/>
    <xf numFmtId="0" fontId="15" fillId="3" borderId="84" xfId="7" applyFont="1" applyFill="1" applyBorder="1"/>
    <xf numFmtId="2" fontId="30" fillId="3" borderId="84" xfId="7" applyNumberFormat="1" applyFont="1" applyFill="1" applyBorder="1" applyAlignment="1" applyProtection="1">
      <alignment horizontal="center"/>
      <protection locked="0"/>
    </xf>
    <xf numFmtId="2" fontId="16" fillId="3" borderId="84" xfId="7" applyNumberFormat="1" applyFont="1" applyFill="1" applyBorder="1" applyAlignment="1">
      <alignment horizontal="center"/>
    </xf>
    <xf numFmtId="0" fontId="16" fillId="3" borderId="9" xfId="7" applyFont="1" applyFill="1" applyBorder="1"/>
    <xf numFmtId="0" fontId="15" fillId="3" borderId="86" xfId="7" applyFont="1" applyFill="1" applyBorder="1"/>
    <xf numFmtId="2" fontId="30" fillId="3" borderId="86" xfId="7" applyNumberFormat="1" applyFont="1" applyFill="1" applyBorder="1" applyAlignment="1" applyProtection="1">
      <alignment horizontal="center"/>
      <protection locked="0"/>
    </xf>
    <xf numFmtId="2" fontId="16" fillId="3" borderId="86" xfId="7" applyNumberFormat="1" applyFont="1" applyFill="1" applyBorder="1" applyAlignment="1">
      <alignment horizontal="center"/>
    </xf>
    <xf numFmtId="0" fontId="2" fillId="0" borderId="0" xfId="8" applyFont="1"/>
    <xf numFmtId="0" fontId="16" fillId="3" borderId="88" xfId="7" applyFont="1" applyFill="1" applyBorder="1"/>
    <xf numFmtId="0" fontId="15" fillId="3" borderId="88" xfId="7" applyFont="1" applyFill="1" applyBorder="1"/>
    <xf numFmtId="2" fontId="30" fillId="3" borderId="88" xfId="7" applyNumberFormat="1" applyFont="1" applyFill="1" applyBorder="1" applyAlignment="1" applyProtection="1">
      <alignment horizontal="center"/>
      <protection locked="0"/>
    </xf>
    <xf numFmtId="2" fontId="16" fillId="3" borderId="88" xfId="7" applyNumberFormat="1" applyFont="1" applyFill="1" applyBorder="1" applyAlignment="1">
      <alignment horizontal="center"/>
    </xf>
    <xf numFmtId="0" fontId="1" fillId="0" borderId="0" xfId="8" applyFont="1"/>
    <xf numFmtId="0" fontId="16" fillId="3" borderId="9" xfId="7" applyFont="1" applyFill="1" applyBorder="1" applyAlignment="1">
      <alignment horizontal="left"/>
    </xf>
    <xf numFmtId="14" fontId="16" fillId="3" borderId="14" xfId="7" applyNumberFormat="1" applyFont="1" applyFill="1" applyBorder="1" applyAlignment="1">
      <alignment horizontal="left"/>
    </xf>
    <xf numFmtId="0" fontId="16" fillId="3" borderId="62" xfId="7" applyFont="1" applyFill="1" applyBorder="1" applyAlignment="1">
      <alignment horizontal="left"/>
    </xf>
    <xf numFmtId="0" fontId="3" fillId="0" borderId="0" xfId="6" applyNumberFormat="1" applyFont="1" applyFill="1" applyBorder="1" applyAlignment="1"/>
    <xf numFmtId="0" fontId="5" fillId="0" borderId="23" xfId="1" applyFont="1" applyBorder="1" applyAlignment="1">
      <alignment horizontal="left" vertical="top" wrapText="1"/>
    </xf>
    <xf numFmtId="166" fontId="6" fillId="3" borderId="0" xfId="2" applyNumberFormat="1" applyFont="1" applyFill="1" applyBorder="1" applyAlignment="1" applyProtection="1">
      <alignment horizontal="center" vertical="center"/>
    </xf>
    <xf numFmtId="0" fontId="3" fillId="0" borderId="23" xfId="6" applyNumberFormat="1" applyFont="1" applyFill="1" applyBorder="1" applyAlignment="1"/>
    <xf numFmtId="0" fontId="16" fillId="6" borderId="4" xfId="6" applyNumberFormat="1" applyFont="1" applyFill="1" applyBorder="1" applyAlignment="1"/>
    <xf numFmtId="0" fontId="16" fillId="6" borderId="72" xfId="6" applyNumberFormat="1" applyFont="1" applyFill="1" applyBorder="1" applyAlignment="1"/>
    <xf numFmtId="0" fontId="16" fillId="6" borderId="24" xfId="6" applyNumberFormat="1" applyFont="1" applyFill="1" applyBorder="1" applyAlignment="1"/>
    <xf numFmtId="0" fontId="16" fillId="6" borderId="5" xfId="6" applyNumberFormat="1" applyFont="1" applyFill="1" applyBorder="1" applyAlignment="1"/>
    <xf numFmtId="0" fontId="16" fillId="6" borderId="8" xfId="6" applyNumberFormat="1" applyFont="1" applyFill="1" applyBorder="1" applyAlignment="1">
      <alignment horizontal="center"/>
    </xf>
    <xf numFmtId="0" fontId="16" fillId="6" borderId="9" xfId="6" applyNumberFormat="1" applyFont="1" applyFill="1" applyBorder="1" applyAlignment="1"/>
    <xf numFmtId="0" fontId="16" fillId="6" borderId="92" xfId="6" applyNumberFormat="1" applyFont="1" applyFill="1" applyBorder="1" applyAlignment="1"/>
    <xf numFmtId="0" fontId="16" fillId="6" borderId="0" xfId="6" applyNumberFormat="1" applyFont="1" applyFill="1" applyBorder="1" applyAlignment="1"/>
    <xf numFmtId="0" fontId="16" fillId="6" borderId="10" xfId="6" applyNumberFormat="1" applyFont="1" applyFill="1" applyBorder="1" applyAlignment="1"/>
    <xf numFmtId="0" fontId="16" fillId="6" borderId="13" xfId="6" applyNumberFormat="1" applyFont="1" applyFill="1" applyBorder="1" applyAlignment="1">
      <alignment horizontal="center"/>
    </xf>
    <xf numFmtId="0" fontId="15" fillId="0" borderId="72" xfId="6" applyNumberFormat="1" applyFont="1" applyFill="1" applyBorder="1" applyAlignment="1"/>
    <xf numFmtId="0" fontId="15" fillId="0" borderId="24" xfId="6" applyNumberFormat="1" applyFont="1" applyFill="1" applyBorder="1" applyAlignment="1"/>
    <xf numFmtId="0" fontId="15" fillId="0" borderId="5" xfId="6" applyNumberFormat="1" applyFont="1" applyFill="1" applyBorder="1" applyAlignment="1"/>
    <xf numFmtId="2" fontId="30" fillId="12" borderId="94" xfId="6" applyNumberFormat="1" applyFont="1" applyFill="1" applyBorder="1" applyAlignment="1" applyProtection="1">
      <alignment horizontal="center" vertical="top" wrapText="1"/>
    </xf>
    <xf numFmtId="2" fontId="16" fillId="0" borderId="8" xfId="6" applyNumberFormat="1" applyFont="1" applyFill="1" applyBorder="1" applyAlignment="1">
      <alignment horizontal="center" vertical="top"/>
    </xf>
    <xf numFmtId="0" fontId="15" fillId="0" borderId="45" xfId="6" applyNumberFormat="1" applyFont="1" applyFill="1" applyBorder="1" applyAlignment="1"/>
    <xf numFmtId="0" fontId="15" fillId="0" borderId="95" xfId="6" applyNumberFormat="1" applyFont="1" applyFill="1" applyBorder="1" applyAlignment="1"/>
    <xf numFmtId="0" fontId="15" fillId="0" borderId="96" xfId="6" applyNumberFormat="1" applyFont="1" applyFill="1" applyBorder="1" applyAlignment="1"/>
    <xf numFmtId="2" fontId="30" fillId="12" borderId="97" xfId="6" applyNumberFormat="1" applyFont="1" applyFill="1" applyBorder="1" applyAlignment="1" applyProtection="1">
      <alignment horizontal="center" vertical="top" wrapText="1"/>
    </xf>
    <xf numFmtId="2" fontId="16" fillId="0" borderId="98" xfId="6" applyNumberFormat="1" applyFont="1" applyFill="1" applyBorder="1" applyAlignment="1">
      <alignment horizontal="center" vertical="top"/>
    </xf>
    <xf numFmtId="0" fontId="16" fillId="0" borderId="45" xfId="6" applyNumberFormat="1" applyFont="1" applyFill="1" applyBorder="1" applyAlignment="1"/>
    <xf numFmtId="2" fontId="13" fillId="12" borderId="99" xfId="6" applyNumberFormat="1" applyFont="1" applyFill="1" applyBorder="1" applyAlignment="1" applyProtection="1">
      <alignment horizontal="center" vertical="top" wrapText="1"/>
    </xf>
    <xf numFmtId="0" fontId="15" fillId="0" borderId="92" xfId="6" applyNumberFormat="1" applyFont="1" applyFill="1" applyBorder="1" applyAlignment="1"/>
    <xf numFmtId="0" fontId="15" fillId="0" borderId="10" xfId="6" applyNumberFormat="1" applyFont="1" applyFill="1" applyBorder="1" applyAlignment="1"/>
    <xf numFmtId="2" fontId="16" fillId="0" borderId="13" xfId="6" applyNumberFormat="1" applyFont="1" applyFill="1" applyBorder="1" applyAlignment="1">
      <alignment horizontal="center" vertical="top"/>
    </xf>
    <xf numFmtId="0" fontId="16" fillId="0" borderId="9" xfId="6" applyNumberFormat="1" applyFont="1" applyFill="1" applyBorder="1" applyAlignment="1"/>
    <xf numFmtId="0" fontId="16" fillId="0" borderId="22" xfId="6" applyNumberFormat="1" applyFont="1" applyFill="1" applyBorder="1" applyAlignment="1"/>
    <xf numFmtId="0" fontId="16" fillId="0" borderId="100" xfId="6" applyNumberFormat="1" applyFont="1" applyFill="1" applyBorder="1" applyAlignment="1"/>
    <xf numFmtId="0" fontId="15" fillId="0" borderId="23" xfId="6" applyNumberFormat="1" applyFont="1" applyFill="1" applyBorder="1" applyAlignment="1"/>
    <xf numFmtId="0" fontId="15" fillId="0" borderId="15" xfId="6" applyNumberFormat="1" applyFont="1" applyFill="1" applyBorder="1" applyAlignment="1"/>
    <xf numFmtId="2" fontId="13" fillId="12" borderId="101" xfId="6" applyNumberFormat="1" applyFont="1" applyFill="1" applyBorder="1" applyAlignment="1" applyProtection="1">
      <alignment horizontal="center" vertical="top" wrapText="1"/>
    </xf>
    <xf numFmtId="2" fontId="16" fillId="0" borderId="18" xfId="6" applyNumberFormat="1" applyFont="1" applyFill="1" applyBorder="1" applyAlignment="1">
      <alignment horizontal="center" vertical="top"/>
    </xf>
    <xf numFmtId="0" fontId="15" fillId="0" borderId="20" xfId="6" applyNumberFormat="1" applyFont="1" applyFill="1" applyBorder="1" applyAlignment="1"/>
    <xf numFmtId="0" fontId="15" fillId="0" borderId="9" xfId="6" applyNumberFormat="1" applyFont="1" applyFill="1" applyBorder="1" applyAlignment="1"/>
    <xf numFmtId="0" fontId="15" fillId="0" borderId="40" xfId="6" applyNumberFormat="1" applyFont="1" applyFill="1" applyBorder="1" applyAlignment="1"/>
    <xf numFmtId="0" fontId="15" fillId="0" borderId="102" xfId="6" applyNumberFormat="1" applyFont="1" applyFill="1" applyBorder="1" applyAlignment="1"/>
    <xf numFmtId="0" fontId="15" fillId="0" borderId="86" xfId="6" applyNumberFormat="1" applyFont="1" applyFill="1" applyBorder="1" applyAlignment="1"/>
    <xf numFmtId="0" fontId="15" fillId="0" borderId="19" xfId="6" applyNumberFormat="1" applyFont="1" applyFill="1" applyBorder="1" applyAlignment="1"/>
    <xf numFmtId="2" fontId="16" fillId="0" borderId="103" xfId="6" applyNumberFormat="1" applyFont="1" applyFill="1" applyBorder="1" applyAlignment="1">
      <alignment horizontal="center" vertical="top"/>
    </xf>
    <xf numFmtId="0" fontId="16" fillId="0" borderId="14" xfId="6" applyNumberFormat="1" applyFont="1" applyFill="1" applyBorder="1" applyAlignment="1"/>
    <xf numFmtId="0" fontId="15" fillId="3" borderId="0" xfId="6" applyNumberFormat="1" applyFont="1" applyFill="1" applyBorder="1" applyAlignment="1" applyProtection="1">
      <alignment horizontal="left" vertical="top" wrapText="1"/>
      <protection locked="0"/>
    </xf>
    <xf numFmtId="0" fontId="16" fillId="6" borderId="104" xfId="6" applyFont="1" applyFill="1" applyBorder="1" applyAlignment="1">
      <alignment vertical="center"/>
    </xf>
    <xf numFmtId="0" fontId="16" fillId="6" borderId="105" xfId="6" applyFont="1" applyFill="1" applyBorder="1" applyAlignment="1">
      <alignment horizontal="center" vertical="center" wrapText="1"/>
    </xf>
    <xf numFmtId="0" fontId="16" fillId="6" borderId="106" xfId="6" applyFont="1" applyFill="1" applyBorder="1" applyAlignment="1">
      <alignment horizontal="center" vertical="center"/>
    </xf>
    <xf numFmtId="0" fontId="15" fillId="3" borderId="107" xfId="6" applyFont="1" applyFill="1" applyBorder="1" applyAlignment="1">
      <alignment vertical="top"/>
    </xf>
    <xf numFmtId="2" fontId="15" fillId="3" borderId="108" xfId="6" applyNumberFormat="1" applyFont="1" applyFill="1" applyBorder="1" applyAlignment="1">
      <alignment horizontal="center" vertical="top"/>
    </xf>
    <xf numFmtId="2" fontId="16" fillId="3" borderId="13" xfId="6" applyNumberFormat="1" applyFont="1" applyFill="1" applyBorder="1" applyAlignment="1" applyProtection="1">
      <alignment horizontal="center" vertical="top"/>
    </xf>
    <xf numFmtId="0" fontId="15" fillId="3" borderId="9" xfId="6" applyFont="1" applyFill="1" applyBorder="1" applyAlignment="1">
      <alignment vertical="top"/>
    </xf>
    <xf numFmtId="2" fontId="15" fillId="3" borderId="57" xfId="6" applyNumberFormat="1" applyFont="1" applyFill="1" applyBorder="1" applyAlignment="1">
      <alignment horizontal="center" vertical="top"/>
    </xf>
    <xf numFmtId="0" fontId="15" fillId="3" borderId="14" xfId="6" applyFont="1" applyFill="1" applyBorder="1" applyAlignment="1">
      <alignment vertical="top"/>
    </xf>
    <xf numFmtId="2" fontId="15" fillId="3" borderId="66" xfId="6" applyNumberFormat="1" applyFont="1" applyFill="1" applyBorder="1" applyAlignment="1">
      <alignment horizontal="center" vertical="top"/>
    </xf>
    <xf numFmtId="2" fontId="16" fillId="3" borderId="18" xfId="6" applyNumberFormat="1" applyFont="1" applyFill="1" applyBorder="1" applyAlignment="1" applyProtection="1">
      <alignment horizontal="center" vertical="top"/>
    </xf>
    <xf numFmtId="0" fontId="15" fillId="3" borderId="0" xfId="6" applyFont="1" applyFill="1" applyBorder="1" applyAlignment="1">
      <alignment vertical="top"/>
    </xf>
    <xf numFmtId="2" fontId="15" fillId="3" borderId="0" xfId="6" applyNumberFormat="1" applyFont="1" applyFill="1" applyBorder="1" applyAlignment="1">
      <alignment horizontal="center" vertical="center"/>
    </xf>
    <xf numFmtId="2" fontId="15" fillId="3" borderId="0" xfId="6" applyNumberFormat="1" applyFont="1" applyFill="1" applyBorder="1" applyAlignment="1">
      <alignment horizontal="center" vertical="top"/>
    </xf>
    <xf numFmtId="2" fontId="16" fillId="3" borderId="0" xfId="6" applyNumberFormat="1" applyFont="1" applyFill="1" applyBorder="1" applyAlignment="1" applyProtection="1">
      <alignment horizontal="center" vertical="top"/>
    </xf>
    <xf numFmtId="0" fontId="16" fillId="6" borderId="109" xfId="6" applyFont="1" applyFill="1" applyBorder="1" applyAlignment="1">
      <alignment vertical="center"/>
    </xf>
    <xf numFmtId="0" fontId="16" fillId="6" borderId="27" xfId="6" applyFont="1" applyFill="1" applyBorder="1" applyAlignment="1">
      <alignment horizontal="center" vertical="center"/>
    </xf>
    <xf numFmtId="0" fontId="15" fillId="0" borderId="9" xfId="6" applyNumberFormat="1" applyFont="1" applyFill="1" applyBorder="1" applyAlignment="1" applyProtection="1">
      <alignment horizontal="left" vertical="top"/>
      <protection locked="0"/>
    </xf>
    <xf numFmtId="0" fontId="15" fillId="3" borderId="11" xfId="6" applyNumberFormat="1" applyFont="1" applyFill="1" applyBorder="1" applyAlignment="1" applyProtection="1">
      <alignment horizontal="center" vertical="center"/>
      <protection locked="0"/>
    </xf>
    <xf numFmtId="0" fontId="15" fillId="3" borderId="13" xfId="6" applyNumberFormat="1" applyFont="1" applyFill="1" applyBorder="1" applyAlignment="1" applyProtection="1">
      <alignment horizontal="center" vertical="center"/>
      <protection locked="0"/>
    </xf>
    <xf numFmtId="2" fontId="15" fillId="3" borderId="11" xfId="6" applyNumberFormat="1" applyFont="1" applyFill="1" applyBorder="1" applyAlignment="1">
      <alignment horizontal="center" vertical="center"/>
    </xf>
    <xf numFmtId="2" fontId="16" fillId="3" borderId="13" xfId="6" applyNumberFormat="1" applyFont="1" applyFill="1" applyBorder="1" applyAlignment="1" applyProtection="1">
      <alignment horizontal="center" vertical="center"/>
    </xf>
    <xf numFmtId="0" fontId="38" fillId="0" borderId="110" xfId="6" applyFont="1" applyFill="1" applyBorder="1" applyAlignment="1">
      <alignment vertical="top"/>
    </xf>
    <xf numFmtId="2" fontId="39" fillId="3" borderId="30" xfId="6" applyNumberFormat="1" applyFont="1" applyFill="1" applyBorder="1" applyAlignment="1">
      <alignment horizontal="center" vertical="center"/>
    </xf>
    <xf numFmtId="2" fontId="39" fillId="3" borderId="32" xfId="6" applyNumberFormat="1" applyFont="1" applyFill="1" applyBorder="1" applyAlignment="1" applyProtection="1">
      <alignment horizontal="center" vertical="center"/>
    </xf>
    <xf numFmtId="2" fontId="15" fillId="3" borderId="11" xfId="6" applyNumberFormat="1" applyFont="1" applyFill="1" applyBorder="1" applyAlignment="1" applyProtection="1">
      <alignment horizontal="center" vertical="center"/>
      <protection locked="0"/>
    </xf>
    <xf numFmtId="2" fontId="16" fillId="3" borderId="13" xfId="6" applyNumberFormat="1" applyFont="1" applyFill="1" applyBorder="1" applyAlignment="1" applyProtection="1">
      <alignment horizontal="center" vertical="center"/>
      <protection locked="0"/>
    </xf>
    <xf numFmtId="0" fontId="38" fillId="3" borderId="111" xfId="6" applyFont="1" applyFill="1" applyBorder="1" applyAlignment="1">
      <alignment vertical="top"/>
    </xf>
    <xf numFmtId="2" fontId="39" fillId="3" borderId="49" xfId="6" applyNumberFormat="1" applyFont="1" applyFill="1" applyBorder="1" applyAlignment="1">
      <alignment horizontal="center" vertical="center"/>
    </xf>
    <xf numFmtId="2" fontId="39" fillId="3" borderId="112" xfId="6" applyNumberFormat="1" applyFont="1" applyFill="1" applyBorder="1" applyAlignment="1" applyProtection="1">
      <alignment horizontal="center" vertical="center"/>
    </xf>
    <xf numFmtId="0" fontId="38" fillId="3" borderId="0" xfId="6" applyFont="1" applyFill="1" applyBorder="1" applyAlignment="1">
      <alignment vertical="top"/>
    </xf>
    <xf numFmtId="0" fontId="39" fillId="3" borderId="0" xfId="6" applyFont="1" applyFill="1" applyBorder="1" applyAlignment="1">
      <alignment horizontal="center" vertical="center"/>
    </xf>
    <xf numFmtId="0" fontId="39" fillId="3" borderId="0" xfId="6" applyNumberFormat="1" applyFont="1" applyFill="1" applyBorder="1" applyAlignment="1" applyProtection="1">
      <alignment horizontal="center" vertical="center"/>
    </xf>
    <xf numFmtId="0" fontId="16" fillId="6" borderId="114" xfId="6" applyFont="1" applyFill="1" applyBorder="1" applyAlignment="1">
      <alignment vertical="center"/>
    </xf>
    <xf numFmtId="0" fontId="16" fillId="6" borderId="115" xfId="6" applyFont="1" applyFill="1" applyBorder="1" applyAlignment="1">
      <alignment horizontal="center" vertical="center"/>
    </xf>
    <xf numFmtId="0" fontId="15" fillId="3" borderId="116" xfId="6" applyFont="1" applyFill="1" applyBorder="1" applyAlignment="1">
      <alignment vertical="top"/>
    </xf>
    <xf numFmtId="2" fontId="15" fillId="3" borderId="108" xfId="6" applyNumberFormat="1" applyFont="1" applyFill="1" applyBorder="1" applyAlignment="1">
      <alignment horizontal="center" vertical="center"/>
    </xf>
    <xf numFmtId="2" fontId="16" fillId="3" borderId="82" xfId="6" applyNumberFormat="1" applyFont="1" applyFill="1" applyBorder="1" applyAlignment="1" applyProtection="1">
      <alignment horizontal="center" vertical="center"/>
    </xf>
    <xf numFmtId="0" fontId="15" fillId="3" borderId="76" xfId="6" applyFont="1" applyFill="1" applyBorder="1" applyAlignment="1">
      <alignment vertical="top"/>
    </xf>
    <xf numFmtId="2" fontId="15" fillId="3" borderId="57" xfId="6" applyNumberFormat="1" applyFont="1" applyFill="1" applyBorder="1" applyAlignment="1">
      <alignment horizontal="center" vertical="center"/>
    </xf>
    <xf numFmtId="0" fontId="38" fillId="3" borderId="117" xfId="6" applyFont="1" applyFill="1" applyBorder="1" applyAlignment="1">
      <alignment vertical="top"/>
    </xf>
    <xf numFmtId="0" fontId="39" fillId="3" borderId="118" xfId="6" applyNumberFormat="1" applyFont="1" applyFill="1" applyBorder="1" applyAlignment="1">
      <alignment horizontal="center" vertical="center"/>
    </xf>
    <xf numFmtId="2" fontId="39" fillId="3" borderId="119" xfId="6" applyNumberFormat="1" applyFont="1" applyFill="1" applyBorder="1" applyAlignment="1" applyProtection="1">
      <alignment horizontal="center" vertical="center"/>
    </xf>
    <xf numFmtId="0" fontId="15" fillId="0" borderId="76" xfId="6" applyNumberFormat="1" applyFont="1" applyFill="1" applyBorder="1" applyAlignment="1"/>
    <xf numFmtId="0" fontId="15" fillId="0" borderId="82" xfId="6" applyNumberFormat="1" applyFont="1" applyFill="1" applyBorder="1" applyAlignment="1"/>
    <xf numFmtId="0" fontId="16" fillId="6" borderId="120" xfId="6" applyFont="1" applyFill="1" applyBorder="1" applyAlignment="1">
      <alignment horizontal="center" vertical="center" wrapText="1"/>
    </xf>
    <xf numFmtId="0" fontId="15" fillId="3" borderId="116" xfId="6" applyFont="1" applyFill="1" applyBorder="1" applyAlignment="1">
      <alignment horizontal="left" vertical="center"/>
    </xf>
    <xf numFmtId="2" fontId="16" fillId="3" borderId="121" xfId="6" applyNumberFormat="1" applyFont="1" applyFill="1" applyBorder="1" applyAlignment="1" applyProtection="1">
      <alignment horizontal="center" vertical="center"/>
    </xf>
    <xf numFmtId="0" fontId="15" fillId="3" borderId="76" xfId="6" applyFont="1" applyFill="1" applyBorder="1" applyAlignment="1">
      <alignment horizontal="left" vertical="center"/>
    </xf>
    <xf numFmtId="0" fontId="15" fillId="3" borderId="122" xfId="6" applyFont="1" applyFill="1" applyBorder="1" applyAlignment="1">
      <alignment horizontal="left" vertical="center"/>
    </xf>
    <xf numFmtId="2" fontId="15" fillId="3" borderId="123" xfId="6" applyNumberFormat="1" applyFont="1" applyFill="1" applyBorder="1" applyAlignment="1">
      <alignment horizontal="center" vertical="center"/>
    </xf>
    <xf numFmtId="2" fontId="16" fillId="3" borderId="124" xfId="6" applyNumberFormat="1" applyFont="1" applyFill="1" applyBorder="1" applyAlignment="1" applyProtection="1">
      <alignment horizontal="center" vertical="center"/>
    </xf>
    <xf numFmtId="2" fontId="39" fillId="3" borderId="118" xfId="6" applyNumberFormat="1" applyFont="1" applyFill="1" applyBorder="1" applyAlignment="1">
      <alignment horizontal="center" vertical="center"/>
    </xf>
    <xf numFmtId="0" fontId="40" fillId="3" borderId="0" xfId="6" applyNumberFormat="1" applyFont="1" applyFill="1" applyBorder="1" applyAlignment="1" applyProtection="1">
      <alignment horizontal="left" vertical="top" wrapText="1"/>
      <protection locked="0"/>
    </xf>
    <xf numFmtId="0" fontId="17" fillId="3" borderId="0" xfId="6" applyNumberFormat="1" applyFont="1" applyFill="1" applyBorder="1" applyAlignment="1" applyProtection="1">
      <alignment horizontal="left" vertical="top" wrapText="1"/>
      <protection locked="0"/>
    </xf>
    <xf numFmtId="0" fontId="6" fillId="3" borderId="0" xfId="6" quotePrefix="1" applyNumberFormat="1" applyFont="1" applyFill="1" applyBorder="1" applyAlignment="1" applyProtection="1">
      <alignment horizontal="right" vertical="top" wrapText="1"/>
      <protection locked="0"/>
    </xf>
    <xf numFmtId="0" fontId="41" fillId="3" borderId="0" xfId="6" applyNumberFormat="1" applyFont="1" applyFill="1" applyBorder="1" applyAlignment="1" applyProtection="1">
      <alignment horizontal="right" vertical="top" wrapText="1"/>
    </xf>
    <xf numFmtId="0" fontId="40" fillId="0" borderId="0" xfId="6" applyNumberFormat="1" applyFont="1" applyFill="1" applyBorder="1" applyAlignment="1"/>
    <xf numFmtId="0" fontId="40" fillId="3" borderId="0" xfId="6" applyNumberFormat="1" applyFont="1" applyFill="1" applyBorder="1" applyAlignment="1" applyProtection="1">
      <alignment horizontal="left" vertical="top"/>
      <protection locked="0"/>
    </xf>
    <xf numFmtId="0" fontId="16" fillId="6" borderId="123" xfId="6" applyFont="1" applyFill="1" applyBorder="1" applyAlignment="1">
      <alignment horizontal="center" vertical="center" wrapText="1"/>
    </xf>
    <xf numFmtId="0" fontId="16" fillId="6" borderId="123" xfId="6" applyFont="1" applyFill="1" applyBorder="1" applyAlignment="1">
      <alignment horizontal="center" vertical="center"/>
    </xf>
    <xf numFmtId="0" fontId="16" fillId="6" borderId="47" xfId="6" applyFont="1" applyFill="1" applyBorder="1" applyAlignment="1">
      <alignment horizontal="center" vertical="center" wrapText="1"/>
    </xf>
    <xf numFmtId="0" fontId="16" fillId="6" borderId="47" xfId="6" applyFont="1" applyFill="1" applyBorder="1" applyAlignment="1">
      <alignment horizontal="center" vertical="center"/>
    </xf>
    <xf numFmtId="0" fontId="16" fillId="6" borderId="132" xfId="6" applyFont="1" applyFill="1" applyBorder="1" applyAlignment="1">
      <alignment horizontal="center" vertical="center"/>
    </xf>
    <xf numFmtId="0" fontId="16" fillId="3" borderId="133" xfId="6" applyFont="1" applyFill="1" applyBorder="1" applyAlignment="1">
      <alignment horizontal="center" vertical="center" wrapText="1"/>
    </xf>
    <xf numFmtId="2" fontId="15" fillId="3" borderId="134" xfId="6" applyNumberFormat="1" applyFont="1" applyFill="1" applyBorder="1" applyAlignment="1">
      <alignment horizontal="center" vertical="center" wrapText="1"/>
    </xf>
    <xf numFmtId="2" fontId="16" fillId="3" borderId="134" xfId="6" applyNumberFormat="1" applyFont="1" applyFill="1" applyBorder="1" applyAlignment="1">
      <alignment horizontal="center" vertical="center" wrapText="1"/>
    </xf>
    <xf numFmtId="2" fontId="16" fillId="3" borderId="135" xfId="6" applyNumberFormat="1" applyFont="1" applyFill="1" applyBorder="1" applyAlignment="1" applyProtection="1">
      <alignment horizontal="center" vertical="center" wrapText="1"/>
    </xf>
    <xf numFmtId="0" fontId="15" fillId="0" borderId="131" xfId="6" applyNumberFormat="1" applyFont="1" applyFill="1" applyBorder="1" applyAlignment="1">
      <alignment vertical="center"/>
    </xf>
    <xf numFmtId="2" fontId="15" fillId="0" borderId="47" xfId="6" applyNumberFormat="1" applyFont="1" applyFill="1" applyBorder="1" applyAlignment="1">
      <alignment horizontal="center" vertical="center"/>
    </xf>
    <xf numFmtId="2" fontId="16" fillId="0" borderId="47" xfId="6" applyNumberFormat="1" applyFont="1" applyFill="1" applyBorder="1" applyAlignment="1">
      <alignment horizontal="center" vertical="center"/>
    </xf>
    <xf numFmtId="2" fontId="16" fillId="0" borderId="132" xfId="6" applyNumberFormat="1" applyFont="1" applyFill="1" applyBorder="1" applyAlignment="1">
      <alignment horizontal="center" vertical="center"/>
    </xf>
    <xf numFmtId="0" fontId="15" fillId="0" borderId="133" xfId="6" applyNumberFormat="1" applyFont="1" applyFill="1" applyBorder="1" applyAlignment="1">
      <alignment vertical="center"/>
    </xf>
    <xf numFmtId="2" fontId="15" fillId="0" borderId="134" xfId="6" applyNumberFormat="1" applyFont="1" applyFill="1" applyBorder="1" applyAlignment="1">
      <alignment horizontal="center" vertical="center"/>
    </xf>
    <xf numFmtId="2" fontId="16" fillId="0" borderId="134" xfId="6" applyNumberFormat="1" applyFont="1" applyFill="1" applyBorder="1" applyAlignment="1">
      <alignment horizontal="center" vertical="center"/>
    </xf>
    <xf numFmtId="2" fontId="16" fillId="0" borderId="135" xfId="6" applyNumberFormat="1" applyFont="1" applyFill="1" applyBorder="1" applyAlignment="1">
      <alignment horizontal="center" vertical="center"/>
    </xf>
    <xf numFmtId="0" fontId="4" fillId="0" borderId="0" xfId="6" applyNumberFormat="1" applyFont="1" applyFill="1" applyBorder="1" applyAlignment="1">
      <alignment vertical="center"/>
    </xf>
    <xf numFmtId="0" fontId="42" fillId="3" borderId="0" xfId="6" applyNumberFormat="1" applyFont="1" applyFill="1" applyBorder="1" applyAlignment="1" applyProtection="1">
      <alignment vertical="top"/>
      <protection locked="0"/>
    </xf>
    <xf numFmtId="0" fontId="15" fillId="3" borderId="0" xfId="6" applyNumberFormat="1" applyFont="1" applyFill="1" applyBorder="1" applyAlignment="1" applyProtection="1">
      <alignment horizontal="left" vertical="center" wrapText="1"/>
      <protection locked="0"/>
    </xf>
    <xf numFmtId="0" fontId="16" fillId="6" borderId="136" xfId="6" applyNumberFormat="1" applyFont="1" applyFill="1" applyBorder="1" applyAlignment="1" applyProtection="1">
      <alignment horizontal="left" vertical="center" wrapText="1"/>
    </xf>
    <xf numFmtId="0" fontId="16" fillId="6" borderId="115" xfId="6" applyFont="1" applyFill="1" applyBorder="1" applyAlignment="1">
      <alignment horizontal="center" vertical="center" wrapText="1"/>
    </xf>
    <xf numFmtId="0" fontId="15" fillId="0" borderId="137" xfId="6" applyFont="1" applyFill="1" applyBorder="1" applyAlignment="1">
      <alignment horizontal="left" vertical="top" wrapText="1"/>
    </xf>
    <xf numFmtId="2" fontId="15" fillId="0" borderId="47" xfId="6" applyNumberFormat="1" applyFont="1" applyFill="1" applyBorder="1" applyAlignment="1">
      <alignment horizontal="center" vertical="center" wrapText="1"/>
    </xf>
    <xf numFmtId="2" fontId="16" fillId="0" borderId="42" xfId="6" applyNumberFormat="1" applyFont="1" applyFill="1" applyBorder="1" applyAlignment="1">
      <alignment horizontal="center" vertical="center" wrapText="1"/>
    </xf>
    <xf numFmtId="0" fontId="16" fillId="6" borderId="137" xfId="6" applyNumberFormat="1" applyFont="1" applyFill="1" applyBorder="1" applyAlignment="1" applyProtection="1">
      <alignment horizontal="left" vertical="center" wrapText="1"/>
    </xf>
    <xf numFmtId="2" fontId="15" fillId="6" borderId="47" xfId="6" applyNumberFormat="1" applyFont="1" applyFill="1" applyBorder="1" applyAlignment="1" applyProtection="1">
      <alignment horizontal="center" vertical="center" wrapText="1"/>
      <protection locked="0"/>
    </xf>
    <xf numFmtId="2" fontId="16" fillId="6" borderId="42" xfId="6" applyNumberFormat="1" applyFont="1" applyFill="1" applyBorder="1" applyAlignment="1" applyProtection="1">
      <alignment horizontal="center" vertical="center" wrapText="1"/>
      <protection locked="0"/>
    </xf>
    <xf numFmtId="0" fontId="15" fillId="0" borderId="76" xfId="6" applyNumberFormat="1" applyFont="1" applyFill="1" applyBorder="1" applyAlignment="1" applyProtection="1">
      <alignment horizontal="left" vertical="top" wrapText="1"/>
      <protection locked="0"/>
    </xf>
    <xf numFmtId="2" fontId="15" fillId="0" borderId="57" xfId="6" applyNumberFormat="1" applyFont="1" applyFill="1" applyBorder="1" applyAlignment="1" applyProtection="1">
      <alignment horizontal="center" vertical="center" wrapText="1"/>
      <protection locked="0"/>
    </xf>
    <xf numFmtId="2" fontId="16" fillId="0" borderId="87" xfId="6" applyNumberFormat="1" applyFont="1" applyFill="1" applyBorder="1" applyAlignment="1" applyProtection="1">
      <alignment horizontal="center" vertical="center" wrapText="1"/>
      <protection locked="0"/>
    </xf>
    <xf numFmtId="0" fontId="15" fillId="0" borderId="138" xfId="6" applyFont="1" applyFill="1" applyBorder="1" applyAlignment="1">
      <alignment horizontal="left" vertical="top" wrapText="1"/>
    </xf>
    <xf numFmtId="2" fontId="15" fillId="0" borderId="118" xfId="6" applyNumberFormat="1" applyFont="1" applyFill="1" applyBorder="1" applyAlignment="1">
      <alignment horizontal="center" vertical="center" wrapText="1"/>
    </xf>
    <xf numFmtId="2" fontId="16" fillId="0" borderId="43" xfId="6" applyNumberFormat="1" applyFont="1" applyFill="1" applyBorder="1" applyAlignment="1">
      <alignment horizontal="center" vertical="center" wrapText="1"/>
    </xf>
    <xf numFmtId="0" fontId="15" fillId="0" borderId="0" xfId="6" applyNumberFormat="1" applyFont="1" applyFill="1" applyBorder="1" applyAlignment="1" applyProtection="1">
      <alignment horizontal="left" vertical="top" wrapText="1"/>
      <protection locked="0"/>
    </xf>
    <xf numFmtId="0" fontId="16" fillId="6" borderId="139" xfId="6" applyNumberFormat="1" applyFont="1" applyFill="1" applyBorder="1" applyAlignment="1" applyProtection="1">
      <alignment horizontal="center" vertical="center" wrapText="1"/>
    </xf>
    <xf numFmtId="0" fontId="16" fillId="6" borderId="120" xfId="6" applyNumberFormat="1" applyFont="1" applyFill="1" applyBorder="1" applyAlignment="1" applyProtection="1">
      <alignment horizontal="center" vertical="center" wrapText="1"/>
    </xf>
    <xf numFmtId="0" fontId="15" fillId="6" borderId="140" xfId="6" applyNumberFormat="1" applyFont="1" applyFill="1" applyBorder="1" applyAlignment="1" applyProtection="1">
      <alignment horizontal="center" vertical="center" wrapText="1"/>
    </xf>
    <xf numFmtId="0" fontId="16" fillId="6" borderId="141" xfId="6" applyFont="1" applyFill="1" applyBorder="1" applyAlignment="1">
      <alignment horizontal="center" vertical="center" wrapText="1"/>
    </xf>
    <xf numFmtId="0" fontId="15" fillId="6" borderId="141" xfId="6" applyFont="1" applyFill="1" applyBorder="1" applyAlignment="1">
      <alignment horizontal="center" vertical="center" wrapText="1"/>
    </xf>
    <xf numFmtId="0" fontId="16" fillId="6" borderId="140" xfId="6" applyNumberFormat="1" applyFont="1" applyFill="1" applyBorder="1" applyAlignment="1" applyProtection="1">
      <alignment horizontal="center" vertical="center" wrapText="1"/>
    </xf>
    <xf numFmtId="2" fontId="15" fillId="0" borderId="108" xfId="6" applyNumberFormat="1" applyFont="1" applyFill="1" applyBorder="1" applyAlignment="1">
      <alignment horizontal="center" vertical="center" wrapText="1"/>
    </xf>
    <xf numFmtId="2" fontId="16" fillId="0" borderId="142" xfId="6" applyNumberFormat="1" applyFont="1" applyFill="1" applyBorder="1" applyAlignment="1">
      <alignment horizontal="center" vertical="center" wrapText="1"/>
    </xf>
    <xf numFmtId="0" fontId="15" fillId="0" borderId="4" xfId="6" applyNumberFormat="1" applyFont="1" applyFill="1" applyBorder="1" applyAlignment="1"/>
    <xf numFmtId="0" fontId="15" fillId="0" borderId="8" xfId="6" applyNumberFormat="1" applyFont="1" applyFill="1" applyBorder="1" applyAlignment="1"/>
    <xf numFmtId="0" fontId="15" fillId="0" borderId="13" xfId="6" applyNumberFormat="1" applyFont="1" applyFill="1" applyBorder="1" applyAlignment="1"/>
    <xf numFmtId="0" fontId="15" fillId="0" borderId="14" xfId="6" applyNumberFormat="1" applyFont="1" applyFill="1" applyBorder="1" applyAlignment="1"/>
    <xf numFmtId="0" fontId="15" fillId="0" borderId="18" xfId="6" applyNumberFormat="1" applyFont="1" applyFill="1" applyBorder="1" applyAlignment="1"/>
    <xf numFmtId="0" fontId="11" fillId="0" borderId="0" xfId="0" applyFont="1"/>
    <xf numFmtId="0" fontId="45" fillId="0" borderId="0" xfId="9" applyFont="1" applyAlignment="1" applyProtection="1"/>
    <xf numFmtId="2" fontId="6" fillId="0" borderId="0" xfId="1" applyNumberFormat="1" applyFont="1" applyFill="1" applyBorder="1" applyAlignment="1">
      <alignment horizontal="center" vertical="center"/>
    </xf>
    <xf numFmtId="0" fontId="21" fillId="0" borderId="0" xfId="1" applyFont="1" applyFill="1" applyBorder="1" applyAlignment="1">
      <alignment horizontal="left"/>
    </xf>
    <xf numFmtId="0" fontId="5" fillId="0" borderId="0" xfId="1" applyFont="1" applyBorder="1" applyAlignment="1">
      <alignment horizontal="lef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7" fillId="0" borderId="6" xfId="1" applyFont="1" applyFill="1" applyBorder="1" applyAlignment="1">
      <alignment horizontal="center" vertical="center" wrapText="1"/>
    </xf>
    <xf numFmtId="0" fontId="7" fillId="0" borderId="11" xfId="1" applyFont="1" applyFill="1" applyBorder="1" applyAlignment="1">
      <alignment horizontal="center" vertical="center" wrapText="1"/>
    </xf>
    <xf numFmtId="0" fontId="7" fillId="0" borderId="8" xfId="1" applyFont="1" applyFill="1" applyBorder="1" applyAlignment="1">
      <alignment horizontal="center" vertical="center" wrapText="1"/>
    </xf>
    <xf numFmtId="0" fontId="7" fillId="0" borderId="13" xfId="1" applyFont="1" applyFill="1" applyBorder="1" applyAlignment="1">
      <alignment horizontal="center" vertical="center" wrapText="1"/>
    </xf>
    <xf numFmtId="0" fontId="12" fillId="0" borderId="0" xfId="1" applyFont="1" applyAlignment="1">
      <alignment horizontal="center"/>
    </xf>
    <xf numFmtId="0" fontId="8" fillId="0" borderId="0" xfId="1" applyFont="1" applyAlignment="1">
      <alignment horizontal="left" vertical="center" wrapText="1"/>
    </xf>
    <xf numFmtId="0" fontId="12" fillId="0" borderId="0" xfId="1" applyFont="1" applyAlignment="1">
      <alignment horizontal="center" vertical="top"/>
    </xf>
    <xf numFmtId="2" fontId="16" fillId="0" borderId="0" xfId="1" applyNumberFormat="1" applyFont="1" applyFill="1" applyBorder="1" applyAlignment="1">
      <alignment horizontal="center" vertical="center"/>
    </xf>
    <xf numFmtId="2" fontId="8" fillId="0" borderId="74" xfId="1" applyNumberFormat="1" applyFont="1" applyFill="1" applyBorder="1" applyAlignment="1">
      <alignment horizontal="center" vertical="center"/>
    </xf>
    <xf numFmtId="2" fontId="8" fillId="0" borderId="2" xfId="1" applyNumberFormat="1" applyFont="1" applyFill="1" applyBorder="1" applyAlignment="1">
      <alignment horizontal="center" vertical="center"/>
    </xf>
    <xf numFmtId="2" fontId="8" fillId="0" borderId="3" xfId="1" applyNumberFormat="1" applyFont="1" applyFill="1" applyBorder="1" applyAlignment="1">
      <alignment horizontal="center" vertical="center"/>
    </xf>
    <xf numFmtId="0" fontId="35" fillId="0" borderId="0" xfId="6" applyNumberFormat="1" applyFont="1" applyFill="1" applyBorder="1" applyAlignment="1">
      <alignment horizontal="center" vertical="distributed"/>
    </xf>
    <xf numFmtId="0" fontId="35" fillId="0" borderId="23" xfId="6" applyNumberFormat="1" applyFont="1" applyFill="1" applyBorder="1" applyAlignment="1">
      <alignment horizontal="center" vertical="distributed"/>
    </xf>
    <xf numFmtId="0" fontId="21" fillId="0" borderId="0" xfId="1" applyFont="1" applyFill="1" applyBorder="1" applyAlignment="1">
      <alignment horizontal="left" wrapText="1"/>
    </xf>
    <xf numFmtId="0" fontId="17" fillId="0" borderId="0" xfId="6" applyNumberFormat="1" applyFont="1" applyFill="1" applyBorder="1" applyAlignment="1">
      <alignment horizontal="center" vertical="center"/>
    </xf>
    <xf numFmtId="0" fontId="16" fillId="0" borderId="0" xfId="6" applyNumberFormat="1" applyFont="1" applyFill="1" applyBorder="1" applyAlignment="1">
      <alignment horizontal="center" vertical="center"/>
    </xf>
    <xf numFmtId="0" fontId="23" fillId="0" borderId="0" xfId="6" applyNumberFormat="1" applyFont="1" applyFill="1" applyBorder="1" applyAlignment="1">
      <alignment horizontal="center" vertical="center"/>
    </xf>
    <xf numFmtId="0" fontId="23" fillId="0" borderId="0" xfId="6" applyNumberFormat="1" applyFont="1" applyFill="1" applyBorder="1" applyAlignment="1">
      <alignment horizontal="center" vertical="center" wrapText="1"/>
    </xf>
    <xf numFmtId="0" fontId="16" fillId="0" borderId="0" xfId="6" applyNumberFormat="1" applyFont="1" applyFill="1" applyBorder="1" applyAlignment="1">
      <alignment horizontal="center" vertical="distributed"/>
    </xf>
    <xf numFmtId="0" fontId="16" fillId="0" borderId="0" xfId="6" applyNumberFormat="1" applyFont="1" applyFill="1" applyBorder="1" applyAlignment="1">
      <alignment horizontal="center" vertical="distributed" wrapText="1"/>
    </xf>
    <xf numFmtId="0" fontId="16" fillId="0" borderId="23" xfId="6" applyNumberFormat="1" applyFont="1" applyFill="1" applyBorder="1" applyAlignment="1">
      <alignment horizontal="center" vertical="distributed" wrapText="1"/>
    </xf>
    <xf numFmtId="2" fontId="15" fillId="0" borderId="1" xfId="1" applyNumberFormat="1" applyFont="1" applyFill="1" applyBorder="1" applyAlignment="1">
      <alignment horizontal="center" vertical="center"/>
    </xf>
    <xf numFmtId="2" fontId="15" fillId="0" borderId="3" xfId="1" applyNumberFormat="1" applyFont="1" applyFill="1" applyBorder="1" applyAlignment="1">
      <alignment horizontal="center" vertical="center"/>
    </xf>
    <xf numFmtId="0" fontId="5" fillId="0" borderId="1" xfId="1" applyFont="1" applyBorder="1" applyAlignment="1">
      <alignment horizontal="left" vertical="center" wrapText="1"/>
    </xf>
    <xf numFmtId="0" fontId="5" fillId="0" borderId="2" xfId="1" applyFont="1" applyBorder="1" applyAlignment="1">
      <alignment horizontal="left" vertical="center" wrapText="1"/>
    </xf>
    <xf numFmtId="0" fontId="5" fillId="0" borderId="3" xfId="1" applyFont="1" applyBorder="1" applyAlignment="1">
      <alignment horizontal="left" vertical="center" wrapText="1"/>
    </xf>
    <xf numFmtId="0" fontId="23" fillId="0" borderId="0" xfId="1" applyNumberFormat="1" applyFont="1" applyFill="1" applyBorder="1" applyAlignment="1">
      <alignment horizontal="center" vertical="center" wrapText="1"/>
    </xf>
    <xf numFmtId="0" fontId="16" fillId="0" borderId="0" xfId="1" applyNumberFormat="1" applyFont="1" applyFill="1" applyBorder="1" applyAlignment="1">
      <alignment horizontal="center" vertical="center"/>
    </xf>
    <xf numFmtId="2" fontId="16" fillId="3" borderId="1" xfId="1" applyNumberFormat="1" applyFont="1" applyFill="1" applyBorder="1" applyAlignment="1" applyProtection="1">
      <alignment horizontal="center" vertical="center" wrapText="1"/>
    </xf>
    <xf numFmtId="2" fontId="16" fillId="3" borderId="2" xfId="1" applyNumberFormat="1" applyFont="1" applyFill="1" applyBorder="1" applyAlignment="1" applyProtection="1">
      <alignment horizontal="center" vertical="center" wrapText="1"/>
    </xf>
    <xf numFmtId="2" fontId="16" fillId="3" borderId="3" xfId="1" applyNumberFormat="1" applyFont="1" applyFill="1" applyBorder="1" applyAlignment="1" applyProtection="1">
      <alignment horizontal="center" vertical="center" wrapText="1"/>
    </xf>
    <xf numFmtId="0" fontId="16" fillId="3" borderId="1" xfId="1" applyNumberFormat="1" applyFont="1" applyFill="1" applyBorder="1" applyAlignment="1" applyProtection="1">
      <alignment horizontal="center" vertical="center" wrapText="1"/>
    </xf>
    <xf numFmtId="0" fontId="16" fillId="3" borderId="2" xfId="1" applyNumberFormat="1" applyFont="1" applyFill="1" applyBorder="1" applyAlignment="1" applyProtection="1">
      <alignment horizontal="center" vertical="center" wrapText="1"/>
    </xf>
    <xf numFmtId="17" fontId="16" fillId="0" borderId="1" xfId="1" applyNumberFormat="1" applyFont="1" applyFill="1" applyBorder="1" applyAlignment="1">
      <alignment horizontal="center" vertical="center"/>
    </xf>
    <xf numFmtId="0" fontId="16" fillId="0" borderId="3" xfId="1" applyNumberFormat="1" applyFont="1" applyFill="1" applyBorder="1" applyAlignment="1">
      <alignment horizontal="center" vertical="center"/>
    </xf>
    <xf numFmtId="0" fontId="16" fillId="3" borderId="0" xfId="7" applyFont="1" applyFill="1" applyAlignment="1">
      <alignment horizontal="center" vertical="center"/>
    </xf>
    <xf numFmtId="0" fontId="21" fillId="0" borderId="0" xfId="1" applyFont="1" applyFill="1" applyBorder="1" applyAlignment="1">
      <alignment horizontal="left" vertical="center" wrapText="1"/>
    </xf>
    <xf numFmtId="0" fontId="5" fillId="0" borderId="23" xfId="1" applyFont="1" applyBorder="1" applyAlignment="1">
      <alignment horizontal="left" vertical="top" wrapText="1"/>
    </xf>
    <xf numFmtId="166" fontId="6" fillId="3" borderId="4" xfId="2" applyNumberFormat="1" applyFont="1" applyFill="1" applyBorder="1" applyAlignment="1" applyProtection="1">
      <alignment horizontal="center" vertical="center" wrapText="1"/>
    </xf>
    <xf numFmtId="166" fontId="6" fillId="3" borderId="24" xfId="2" applyNumberFormat="1" applyFont="1" applyFill="1" applyBorder="1" applyAlignment="1" applyProtection="1">
      <alignment horizontal="center" vertical="center" wrapText="1"/>
    </xf>
    <xf numFmtId="166" fontId="6" fillId="3" borderId="8" xfId="2" applyNumberFormat="1" applyFont="1" applyFill="1" applyBorder="1" applyAlignment="1" applyProtection="1">
      <alignment horizontal="center" vertical="center" wrapText="1"/>
    </xf>
    <xf numFmtId="166" fontId="6" fillId="3" borderId="14" xfId="2" applyNumberFormat="1" applyFont="1" applyFill="1" applyBorder="1" applyAlignment="1" applyProtection="1">
      <alignment horizontal="center" vertical="center" wrapText="1"/>
    </xf>
    <xf numFmtId="166" fontId="6" fillId="3" borderId="23" xfId="2" applyNumberFormat="1" applyFont="1" applyFill="1" applyBorder="1" applyAlignment="1" applyProtection="1">
      <alignment horizontal="center" vertical="center" wrapText="1"/>
    </xf>
    <xf numFmtId="166" fontId="6" fillId="3" borderId="18" xfId="2" applyNumberFormat="1" applyFont="1" applyFill="1" applyBorder="1" applyAlignment="1" applyProtection="1">
      <alignment horizontal="center" vertical="center" wrapText="1"/>
    </xf>
    <xf numFmtId="166" fontId="23" fillId="3" borderId="0" xfId="2" quotePrefix="1" applyNumberFormat="1" applyFont="1" applyFill="1" applyBorder="1" applyAlignment="1" applyProtection="1">
      <alignment horizontal="center"/>
    </xf>
    <xf numFmtId="166" fontId="5" fillId="3" borderId="0" xfId="2" applyNumberFormat="1" applyFont="1" applyFill="1" applyBorder="1" applyAlignment="1" applyProtection="1">
      <alignment horizontal="center" vertical="center"/>
    </xf>
    <xf numFmtId="166" fontId="6" fillId="3" borderId="1" xfId="2" applyNumberFormat="1" applyFont="1" applyFill="1" applyBorder="1" applyAlignment="1" applyProtection="1">
      <alignment horizontal="center" vertical="center"/>
    </xf>
    <xf numFmtId="166" fontId="6" fillId="3" borderId="2" xfId="2" applyNumberFormat="1" applyFont="1" applyFill="1" applyBorder="1" applyAlignment="1" applyProtection="1">
      <alignment horizontal="center" vertical="center"/>
    </xf>
    <xf numFmtId="166" fontId="6" fillId="3" borderId="3" xfId="2" applyNumberFormat="1" applyFont="1" applyFill="1" applyBorder="1" applyAlignment="1" applyProtection="1">
      <alignment horizontal="center" vertical="center"/>
    </xf>
    <xf numFmtId="166" fontId="5" fillId="3" borderId="0" xfId="2" applyNumberFormat="1" applyFont="1" applyFill="1" applyBorder="1" applyAlignment="1" applyProtection="1">
      <alignment horizontal="center"/>
    </xf>
    <xf numFmtId="166" fontId="23" fillId="3" borderId="0" xfId="2" applyNumberFormat="1" applyFont="1" applyFill="1" applyBorder="1" applyAlignment="1" applyProtection="1">
      <alignment horizontal="center"/>
    </xf>
    <xf numFmtId="166" fontId="23" fillId="3" borderId="0" xfId="2" quotePrefix="1" applyNumberFormat="1" applyFont="1" applyFill="1" applyBorder="1" applyAlignment="1" applyProtection="1">
      <alignment horizontal="center" vertical="center" wrapText="1"/>
    </xf>
    <xf numFmtId="166" fontId="23" fillId="3" borderId="0" xfId="2" applyNumberFormat="1" applyFont="1" applyFill="1" applyBorder="1" applyAlignment="1" applyProtection="1">
      <alignment horizontal="center" vertical="center" wrapText="1"/>
    </xf>
    <xf numFmtId="166" fontId="14" fillId="3" borderId="0" xfId="2" applyNumberFormat="1" applyFont="1" applyFill="1" applyBorder="1" applyAlignment="1" applyProtection="1">
      <alignment horizontal="center"/>
    </xf>
    <xf numFmtId="166" fontId="7" fillId="3" borderId="0" xfId="2" applyNumberFormat="1" applyFont="1" applyFill="1" applyBorder="1" applyAlignment="1" applyProtection="1">
      <alignment horizontal="center"/>
    </xf>
    <xf numFmtId="0" fontId="16" fillId="0" borderId="4" xfId="6" applyNumberFormat="1" applyFont="1" applyFill="1" applyBorder="1" applyAlignment="1">
      <alignment horizontal="center" wrapText="1"/>
    </xf>
    <xf numFmtId="0" fontId="16" fillId="0" borderId="9" xfId="6" applyNumberFormat="1" applyFont="1" applyFill="1" applyBorder="1" applyAlignment="1">
      <alignment horizontal="center" wrapText="1"/>
    </xf>
    <xf numFmtId="0" fontId="5" fillId="0" borderId="0" xfId="1" applyFont="1" applyBorder="1" applyAlignment="1">
      <alignment horizontal="left" vertical="top" wrapText="1"/>
    </xf>
    <xf numFmtId="0" fontId="15" fillId="0" borderId="0" xfId="6" applyNumberFormat="1" applyFont="1" applyFill="1" applyBorder="1" applyAlignment="1">
      <alignment horizontal="center" vertical="center"/>
    </xf>
    <xf numFmtId="0" fontId="16" fillId="6" borderId="6" xfId="6" applyNumberFormat="1" applyFont="1" applyFill="1" applyBorder="1" applyAlignment="1">
      <alignment horizontal="center" vertical="center" wrapText="1"/>
    </xf>
    <xf numFmtId="0" fontId="16" fillId="6" borderId="11" xfId="6" applyNumberFormat="1" applyFont="1" applyFill="1" applyBorder="1" applyAlignment="1">
      <alignment horizontal="center" vertical="center" wrapText="1"/>
    </xf>
    <xf numFmtId="0" fontId="16" fillId="6" borderId="93" xfId="6" applyNumberFormat="1" applyFont="1" applyFill="1" applyBorder="1" applyAlignment="1">
      <alignment horizontal="center" vertical="center" wrapText="1"/>
    </xf>
    <xf numFmtId="0" fontId="4" fillId="3" borderId="113" xfId="6" applyNumberFormat="1" applyFont="1" applyFill="1" applyBorder="1" applyAlignment="1" applyProtection="1">
      <alignment horizontal="center" vertical="center"/>
    </xf>
    <xf numFmtId="0" fontId="35" fillId="3" borderId="76" xfId="6" applyNumberFormat="1" applyFont="1" applyFill="1" applyBorder="1" applyAlignment="1" applyProtection="1">
      <alignment horizontal="center" vertical="top" wrapText="1"/>
    </xf>
    <xf numFmtId="0" fontId="35" fillId="3" borderId="0" xfId="6" applyNumberFormat="1" applyFont="1" applyFill="1" applyBorder="1" applyAlignment="1" applyProtection="1">
      <alignment horizontal="center" vertical="top" wrapText="1"/>
    </xf>
    <xf numFmtId="0" fontId="35" fillId="3" borderId="82" xfId="6" applyNumberFormat="1" applyFont="1" applyFill="1" applyBorder="1" applyAlignment="1" applyProtection="1">
      <alignment horizontal="center" vertical="top" wrapText="1"/>
    </xf>
    <xf numFmtId="0" fontId="4" fillId="3" borderId="0" xfId="6" applyNumberFormat="1" applyFont="1" applyFill="1" applyBorder="1" applyAlignment="1" applyProtection="1">
      <alignment horizontal="center" vertical="center"/>
    </xf>
    <xf numFmtId="166" fontId="6" fillId="3" borderId="0" xfId="2" applyNumberFormat="1" applyFont="1" applyFill="1" applyBorder="1" applyAlignment="1" applyProtection="1">
      <alignment horizontal="center" vertical="center"/>
    </xf>
    <xf numFmtId="0" fontId="16" fillId="6" borderId="25" xfId="6" applyFont="1" applyFill="1" applyBorder="1" applyAlignment="1">
      <alignment horizontal="center" vertical="center" wrapText="1"/>
    </xf>
    <xf numFmtId="0" fontId="16" fillId="6" borderId="128" xfId="6" applyFont="1" applyFill="1" applyBorder="1" applyAlignment="1">
      <alignment horizontal="center" vertical="center" wrapText="1"/>
    </xf>
    <xf numFmtId="0" fontId="16" fillId="6" borderId="130" xfId="6" applyFont="1" applyFill="1" applyBorder="1" applyAlignment="1">
      <alignment horizontal="center" vertical="center" wrapText="1"/>
    </xf>
    <xf numFmtId="0" fontId="16" fillId="6" borderId="125" xfId="6" applyFont="1" applyFill="1" applyBorder="1" applyAlignment="1">
      <alignment horizontal="center" vertical="center" wrapText="1"/>
    </xf>
    <xf numFmtId="0" fontId="16" fillId="6" borderId="131" xfId="6" applyFont="1" applyFill="1" applyBorder="1" applyAlignment="1">
      <alignment horizontal="center" vertical="center" wrapText="1"/>
    </xf>
    <xf numFmtId="0" fontId="16" fillId="6" borderId="129" xfId="6" applyFont="1" applyFill="1" applyBorder="1" applyAlignment="1">
      <alignment horizontal="center" vertical="center" wrapText="1"/>
    </xf>
    <xf numFmtId="0" fontId="41" fillId="3" borderId="0" xfId="6" applyNumberFormat="1" applyFont="1" applyFill="1" applyBorder="1" applyAlignment="1" applyProtection="1">
      <alignment horizontal="right" vertical="top" wrapText="1"/>
    </xf>
    <xf numFmtId="0" fontId="40" fillId="0" borderId="0" xfId="6" applyNumberFormat="1" applyFont="1" applyFill="1" applyBorder="1" applyAlignment="1"/>
    <xf numFmtId="0" fontId="4" fillId="3" borderId="0" xfId="6" applyNumberFormat="1" applyFont="1" applyFill="1" applyBorder="1" applyAlignment="1" applyProtection="1">
      <alignment horizontal="center" vertical="top"/>
    </xf>
    <xf numFmtId="0" fontId="16" fillId="6" borderId="126" xfId="6" applyFont="1" applyFill="1" applyBorder="1" applyAlignment="1">
      <alignment horizontal="center" vertical="center" wrapText="1"/>
    </xf>
    <xf numFmtId="0" fontId="16" fillId="6" borderId="26" xfId="6" applyFont="1" applyFill="1" applyBorder="1" applyAlignment="1">
      <alignment horizontal="center" vertical="center" wrapText="1"/>
    </xf>
    <xf numFmtId="0" fontId="16" fillId="6" borderId="127" xfId="6" applyFont="1" applyFill="1" applyBorder="1" applyAlignment="1">
      <alignment horizontal="center" vertical="center" wrapText="1"/>
    </xf>
    <xf numFmtId="0" fontId="8" fillId="0" borderId="9" xfId="6" applyNumberFormat="1" applyFont="1" applyFill="1" applyBorder="1" applyAlignment="1">
      <alignment horizontal="center" wrapText="1"/>
    </xf>
    <xf numFmtId="0" fontId="8" fillId="0" borderId="0" xfId="6" applyNumberFormat="1" applyFont="1" applyFill="1" applyBorder="1" applyAlignment="1">
      <alignment horizontal="center" wrapText="1"/>
    </xf>
    <xf numFmtId="0" fontId="8" fillId="0" borderId="13" xfId="6" applyNumberFormat="1" applyFont="1" applyFill="1" applyBorder="1" applyAlignment="1">
      <alignment horizontal="center" wrapText="1"/>
    </xf>
    <xf numFmtId="0" fontId="44" fillId="0" borderId="9" xfId="9" applyNumberFormat="1" applyFont="1" applyFill="1" applyBorder="1" applyAlignment="1" applyProtection="1">
      <alignment horizontal="center"/>
    </xf>
    <xf numFmtId="0" fontId="44" fillId="0" borderId="0" xfId="9" applyNumberFormat="1" applyFont="1" applyFill="1" applyBorder="1" applyAlignment="1" applyProtection="1">
      <alignment horizontal="center"/>
    </xf>
    <xf numFmtId="0" fontId="44" fillId="0" borderId="13" xfId="9" applyNumberFormat="1" applyFont="1" applyFill="1" applyBorder="1" applyAlignment="1" applyProtection="1">
      <alignment horizontal="center"/>
    </xf>
    <xf numFmtId="0" fontId="23" fillId="3" borderId="0" xfId="6" applyNumberFormat="1" applyFont="1" applyFill="1" applyBorder="1" applyAlignment="1" applyProtection="1">
      <alignment horizontal="center" vertical="center"/>
    </xf>
    <xf numFmtId="0" fontId="15" fillId="0" borderId="0" xfId="6" applyFont="1" applyFill="1" applyBorder="1" applyAlignment="1">
      <alignment horizontal="left" vertical="top" wrapText="1"/>
    </xf>
    <xf numFmtId="0" fontId="16" fillId="0" borderId="113" xfId="6" applyNumberFormat="1" applyFont="1" applyFill="1" applyBorder="1" applyAlignment="1">
      <alignment horizontal="center"/>
    </xf>
  </cellXfs>
  <cellStyles count="10">
    <cellStyle name="Hipervínculo" xfId="9" builtinId="8"/>
    <cellStyle name="Normal" xfId="0" builtinId="0"/>
    <cellStyle name="Normal 2" xfId="6"/>
    <cellStyle name="Normal 2 2" xfId="1"/>
    <cellStyle name="Normal 3 2" xfId="3"/>
    <cellStyle name="Normal 3 3" xfId="7"/>
    <cellStyle name="Normal 3 3 2" xfId="8"/>
    <cellStyle name="Normal_producto intermedio 42-04 2" xfId="2"/>
    <cellStyle name="Porcentaje 2" xfId="4"/>
    <cellStyle name="Porcentaje 2 2" xfId="5"/>
  </cellStyles>
  <dxfs count="5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47</xdr:row>
          <xdr:rowOff>114300</xdr:rowOff>
        </xdr:from>
        <xdr:to>
          <xdr:col>7</xdr:col>
          <xdr:colOff>19050</xdr:colOff>
          <xdr:row>66</xdr:row>
          <xdr:rowOff>123825</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51</xdr:row>
      <xdr:rowOff>586317</xdr:rowOff>
    </xdr:from>
    <xdr:to>
      <xdr:col>6</xdr:col>
      <xdr:colOff>1495425</xdr:colOff>
      <xdr:row>68</xdr:row>
      <xdr:rowOff>76201</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123826" y="13130742"/>
          <a:ext cx="10106024" cy="349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Comienza el año con subidas en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(12,52 %) y </a:t>
          </a:r>
          <a:r>
            <a:rPr lang="es-ES" sz="1100" b="1" i="1">
              <a:solidFill>
                <a:schemeClr val="dk1"/>
              </a:solidFill>
              <a:effectLst/>
              <a:latin typeface="Verdana" panose="020B0604030504040204" pitchFamily="34" charset="0"/>
              <a:ea typeface="Verdana" panose="020B0604030504040204" pitchFamily="34" charset="0"/>
              <a:cs typeface="+mn-cs"/>
            </a:rPr>
            <a:t>naranjas: tipo Navel </a:t>
          </a:r>
          <a:r>
            <a:rPr lang="es-ES" sz="1100">
              <a:solidFill>
                <a:schemeClr val="dk1"/>
              </a:solidFill>
              <a:effectLst/>
              <a:latin typeface="Verdana" panose="020B0604030504040204" pitchFamily="34" charset="0"/>
              <a:ea typeface="Verdana" panose="020B0604030504040204" pitchFamily="34" charset="0"/>
              <a:cs typeface="+mn-cs"/>
            </a:rPr>
            <a:t>(5,23 %) y </a:t>
          </a:r>
          <a:r>
            <a:rPr lang="es-ES" sz="1100" b="1" i="1">
              <a:solidFill>
                <a:schemeClr val="dk1"/>
              </a:solidFill>
              <a:effectLst/>
              <a:latin typeface="Verdana" panose="020B0604030504040204" pitchFamily="34" charset="0"/>
              <a:ea typeface="Verdana" panose="020B0604030504040204" pitchFamily="34" charset="0"/>
              <a:cs typeface="+mn-cs"/>
            </a:rPr>
            <a:t>grupo Blancas</a:t>
          </a:r>
          <a:r>
            <a:rPr lang="es-ES" sz="1100">
              <a:solidFill>
                <a:schemeClr val="dk1"/>
              </a:solidFill>
              <a:effectLst/>
              <a:latin typeface="Verdana" panose="020B0604030504040204" pitchFamily="34" charset="0"/>
              <a:ea typeface="Verdana" panose="020B0604030504040204" pitchFamily="34" charset="0"/>
              <a:cs typeface="+mn-cs"/>
            </a:rPr>
            <a:t> (5 %). Ligeros descensos en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1">
              <a:solidFill>
                <a:schemeClr val="dk1"/>
              </a:solidFill>
              <a:effectLst/>
              <a:latin typeface="Verdana" panose="020B0604030504040204" pitchFamily="34" charset="0"/>
              <a:ea typeface="Verdana" panose="020B0604030504040204" pitchFamily="34" charset="0"/>
              <a:cs typeface="+mn-cs"/>
            </a:rPr>
            <a:t>Fino</a:t>
          </a:r>
          <a:r>
            <a:rPr lang="es-ES" sz="1100">
              <a:solidFill>
                <a:schemeClr val="dk1"/>
              </a:solidFill>
              <a:effectLst/>
              <a:latin typeface="Verdana" panose="020B0604030504040204" pitchFamily="34" charset="0"/>
              <a:ea typeface="Verdana" panose="020B0604030504040204" pitchFamily="34" charset="0"/>
              <a:cs typeface="+mn-cs"/>
            </a:rPr>
            <a:t> (-1,67 %) y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(-0,77 %).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mantienen estables los precios en origen de este sector, con leves ajustes, al alza en el caso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(0,15 %) y a la baja en las variedades de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a:solidFill>
                <a:schemeClr val="dk1"/>
              </a:solidFill>
              <a:effectLst/>
              <a:latin typeface="Verdana" panose="020B0604030504040204" pitchFamily="34" charset="0"/>
              <a:ea typeface="Verdana" panose="020B0604030504040204" pitchFamily="34" charset="0"/>
              <a:cs typeface="+mn-cs"/>
            </a:rPr>
            <a:t> de referencia: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(-2,48 %) y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(-0,76 %).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por finalizadas las campañas de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y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se registra esta semana un notable incremento en el precio medio del aguacate (10,96 %) que se ve impulsado desde los mercados malagueños, por el predominio en la cotización de la variedad más apreciada, mientras que se mantiene el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(-0,31 %), en un marco de oferta moderada y disminución de las existencias almacenadas, según se informa desde la comunidad canaria.</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caída de temperaturas provoca recortes de la oferta que se traducen en subidas generalizadas de los precios de los hortícolas, algunas de muy elevada magnitud. Sobresalen los ascensos relativos registrados en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(193,28 %),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(102,26 %), </a:t>
          </a:r>
          <a:r>
            <a:rPr lang="es-ES" sz="1100" b="1" i="1">
              <a:solidFill>
                <a:schemeClr val="dk1"/>
              </a:solidFill>
              <a:effectLst/>
              <a:latin typeface="Verdana" panose="020B0604030504040204" pitchFamily="34" charset="0"/>
              <a:ea typeface="Verdana" panose="020B0604030504040204" pitchFamily="34" charset="0"/>
              <a:cs typeface="+mn-cs"/>
            </a:rPr>
            <a:t>brócoli </a:t>
          </a:r>
          <a:r>
            <a:rPr lang="es-ES" sz="1100">
              <a:solidFill>
                <a:schemeClr val="dk1"/>
              </a:solidFill>
              <a:effectLst/>
              <a:latin typeface="Verdana" panose="020B0604030504040204" pitchFamily="34" charset="0"/>
              <a:ea typeface="Verdana" panose="020B0604030504040204" pitchFamily="34" charset="0"/>
              <a:cs typeface="+mn-cs"/>
            </a:rPr>
            <a:t>(59,39 %),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(58,26 %),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(53,26 %) y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(52,96 %). Pequeño ajuste a la baja del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(-1,52%).</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66675</xdr:colOff>
          <xdr:row>44</xdr:row>
          <xdr:rowOff>104775</xdr:rowOff>
        </xdr:from>
        <xdr:to>
          <xdr:col>6</xdr:col>
          <xdr:colOff>1209675</xdr:colOff>
          <xdr:row>69</xdr:row>
          <xdr:rowOff>104775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opLeftCell="A9" zoomScaleNormal="100" workbookViewId="0">
      <selection activeCell="A35" sqref="A35:E35"/>
    </sheetView>
  </sheetViews>
  <sheetFormatPr baseColWidth="10" defaultRowHeight="12.75"/>
  <cols>
    <col min="1" max="16384" width="11.42578125" style="651"/>
  </cols>
  <sheetData>
    <row r="1" spans="1:5">
      <c r="A1" s="651" t="s">
        <v>539</v>
      </c>
    </row>
    <row r="2" spans="1:5">
      <c r="A2" s="651" t="s">
        <v>540</v>
      </c>
    </row>
    <row r="3" spans="1:5">
      <c r="A3" s="651" t="s">
        <v>541</v>
      </c>
    </row>
    <row r="4" spans="1:5">
      <c r="A4" s="652" t="s">
        <v>542</v>
      </c>
      <c r="B4" s="652"/>
      <c r="C4" s="652"/>
      <c r="D4" s="652"/>
      <c r="E4" s="652"/>
    </row>
    <row r="5" spans="1:5">
      <c r="A5" s="652" t="s">
        <v>562</v>
      </c>
      <c r="B5" s="652"/>
      <c r="C5" s="652"/>
      <c r="D5" s="652"/>
      <c r="E5" s="652"/>
    </row>
    <row r="7" spans="1:5">
      <c r="A7" s="651" t="s">
        <v>543</v>
      </c>
    </row>
    <row r="8" spans="1:5">
      <c r="A8" s="652" t="s">
        <v>544</v>
      </c>
      <c r="B8" s="652"/>
      <c r="C8" s="652"/>
      <c r="D8" s="652"/>
      <c r="E8" s="652"/>
    </row>
    <row r="10" spans="1:5">
      <c r="A10" s="651" t="s">
        <v>545</v>
      </c>
    </row>
    <row r="11" spans="1:5">
      <c r="A11" s="651" t="s">
        <v>546</v>
      </c>
    </row>
    <row r="12" spans="1:5">
      <c r="A12" s="652" t="s">
        <v>563</v>
      </c>
      <c r="B12" s="652"/>
      <c r="C12" s="652"/>
      <c r="D12" s="652"/>
      <c r="E12" s="652"/>
    </row>
    <row r="13" spans="1:5">
      <c r="A13" s="652" t="s">
        <v>564</v>
      </c>
      <c r="B13" s="652"/>
      <c r="C13" s="652"/>
      <c r="D13" s="652"/>
      <c r="E13" s="652"/>
    </row>
    <row r="14" spans="1:5">
      <c r="A14" s="652" t="s">
        <v>565</v>
      </c>
      <c r="B14" s="652"/>
      <c r="C14" s="652"/>
      <c r="D14" s="652"/>
      <c r="E14" s="652"/>
    </row>
    <row r="15" spans="1:5">
      <c r="A15" s="652" t="s">
        <v>566</v>
      </c>
      <c r="B15" s="652"/>
      <c r="C15" s="652"/>
      <c r="D15" s="652"/>
      <c r="E15" s="652"/>
    </row>
    <row r="16" spans="1:5">
      <c r="A16" s="652" t="s">
        <v>567</v>
      </c>
      <c r="B16" s="652"/>
      <c r="C16" s="652"/>
      <c r="D16" s="652"/>
      <c r="E16" s="652"/>
    </row>
    <row r="17" spans="1:5">
      <c r="A17" s="651" t="s">
        <v>547</v>
      </c>
    </row>
    <row r="18" spans="1:5">
      <c r="A18" s="651" t="s">
        <v>548</v>
      </c>
    </row>
    <row r="19" spans="1:5">
      <c r="A19" s="652" t="s">
        <v>549</v>
      </c>
      <c r="B19" s="652"/>
      <c r="C19" s="652"/>
      <c r="D19" s="652"/>
      <c r="E19" s="652"/>
    </row>
    <row r="20" spans="1:5">
      <c r="A20" s="652" t="s">
        <v>568</v>
      </c>
      <c r="B20" s="652"/>
      <c r="C20" s="652"/>
      <c r="D20" s="652"/>
      <c r="E20" s="652"/>
    </row>
    <row r="21" spans="1:5">
      <c r="A21" s="651" t="s">
        <v>550</v>
      </c>
    </row>
    <row r="22" spans="1:5">
      <c r="A22" s="652" t="s">
        <v>551</v>
      </c>
      <c r="B22" s="652"/>
      <c r="C22" s="652"/>
      <c r="D22" s="652"/>
      <c r="E22" s="652"/>
    </row>
    <row r="23" spans="1:5">
      <c r="A23" s="652" t="s">
        <v>552</v>
      </c>
      <c r="B23" s="652"/>
      <c r="C23" s="652"/>
      <c r="D23" s="652"/>
      <c r="E23" s="652"/>
    </row>
    <row r="24" spans="1:5">
      <c r="A24" s="651" t="s">
        <v>553</v>
      </c>
    </row>
    <row r="25" spans="1:5">
      <c r="A25" s="651" t="s">
        <v>554</v>
      </c>
    </row>
    <row r="26" spans="1:5">
      <c r="A26" s="652" t="s">
        <v>569</v>
      </c>
      <c r="B26" s="652"/>
      <c r="C26" s="652"/>
      <c r="D26" s="652"/>
      <c r="E26" s="652"/>
    </row>
    <row r="27" spans="1:5">
      <c r="A27" s="652" t="s">
        <v>570</v>
      </c>
      <c r="B27" s="652"/>
      <c r="C27" s="652"/>
      <c r="D27" s="652"/>
      <c r="E27" s="652"/>
    </row>
    <row r="28" spans="1:5">
      <c r="A28" s="652" t="s">
        <v>571</v>
      </c>
      <c r="B28" s="652"/>
      <c r="C28" s="652"/>
      <c r="D28" s="652"/>
      <c r="E28" s="652"/>
    </row>
    <row r="29" spans="1:5">
      <c r="A29" s="651" t="s">
        <v>555</v>
      </c>
    </row>
    <row r="30" spans="1:5">
      <c r="A30" s="652" t="s">
        <v>556</v>
      </c>
      <c r="B30" s="652"/>
      <c r="C30" s="652"/>
      <c r="D30" s="652"/>
      <c r="E30" s="652"/>
    </row>
    <row r="31" spans="1:5">
      <c r="A31" s="651" t="s">
        <v>557</v>
      </c>
    </row>
    <row r="32" spans="1:5">
      <c r="A32" s="652" t="s">
        <v>558</v>
      </c>
      <c r="B32" s="652"/>
      <c r="C32" s="652"/>
      <c r="D32" s="652"/>
      <c r="E32" s="652"/>
    </row>
    <row r="33" spans="1:5">
      <c r="A33" s="652" t="s">
        <v>559</v>
      </c>
      <c r="B33" s="652"/>
      <c r="C33" s="652"/>
      <c r="D33" s="652"/>
      <c r="E33" s="652"/>
    </row>
    <row r="34" spans="1:5">
      <c r="A34" s="652" t="s">
        <v>560</v>
      </c>
      <c r="B34" s="652"/>
      <c r="C34" s="652"/>
      <c r="D34" s="652"/>
      <c r="E34" s="652"/>
    </row>
    <row r="35" spans="1:5">
      <c r="A35" s="652" t="s">
        <v>561</v>
      </c>
      <c r="B35" s="652"/>
      <c r="C35" s="652"/>
      <c r="D35" s="652"/>
      <c r="E35" s="652"/>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8"/>
  <sheetViews>
    <sheetView showGridLines="0" zoomScaleNormal="100" zoomScaleSheetLayoutView="100" workbookViewId="0"/>
  </sheetViews>
  <sheetFormatPr baseColWidth="10" defaultColWidth="12.5703125" defaultRowHeight="15"/>
  <cols>
    <col min="1" max="1" width="2.7109375" style="78" customWidth="1"/>
    <col min="2" max="2" width="20.5703125" style="79" customWidth="1"/>
    <col min="3" max="3" width="12" style="79" bestFit="1" customWidth="1"/>
    <col min="4" max="4" width="35.42578125" style="79" bestFit="1" customWidth="1"/>
    <col min="5" max="5" width="8.140625" style="79" customWidth="1"/>
    <col min="6" max="6" width="18.140625" style="79" bestFit="1" customWidth="1"/>
    <col min="7" max="13" width="10.7109375" style="79" customWidth="1"/>
    <col min="14" max="14" width="14.7109375" style="79" customWidth="1"/>
    <col min="15" max="15" width="2.140625" style="80" customWidth="1"/>
    <col min="16" max="16" width="8.140625" style="80" customWidth="1"/>
    <col min="17" max="17" width="12.5703125" style="80"/>
    <col min="18" max="19" width="14.7109375" style="80" bestFit="1" customWidth="1"/>
    <col min="20" max="20" width="12.85546875" style="80" bestFit="1" customWidth="1"/>
    <col min="21" max="16384" width="12.5703125" style="80"/>
  </cols>
  <sheetData>
    <row r="1" spans="1:21" ht="11.25" customHeight="1"/>
    <row r="2" spans="1:21">
      <c r="J2" s="81"/>
      <c r="K2" s="81"/>
      <c r="L2" s="82"/>
      <c r="M2" s="82"/>
      <c r="N2" s="83"/>
      <c r="O2" s="84"/>
    </row>
    <row r="3" spans="1:21" ht="0.75" customHeight="1">
      <c r="J3" s="81"/>
      <c r="K3" s="81"/>
      <c r="L3" s="82"/>
      <c r="M3" s="82"/>
      <c r="N3" s="82"/>
      <c r="O3" s="84"/>
    </row>
    <row r="4" spans="1:21" ht="27" customHeight="1">
      <c r="B4" s="695" t="s">
        <v>59</v>
      </c>
      <c r="C4" s="695"/>
      <c r="D4" s="695"/>
      <c r="E4" s="695"/>
      <c r="F4" s="695"/>
      <c r="G4" s="695"/>
      <c r="H4" s="695"/>
      <c r="I4" s="695"/>
      <c r="J4" s="695"/>
      <c r="K4" s="695"/>
      <c r="L4" s="695"/>
      <c r="M4" s="695"/>
      <c r="N4" s="695"/>
      <c r="O4" s="85"/>
    </row>
    <row r="5" spans="1:21" ht="26.25" customHeight="1" thickBot="1">
      <c r="B5" s="696" t="s">
        <v>60</v>
      </c>
      <c r="C5" s="696"/>
      <c r="D5" s="696"/>
      <c r="E5" s="696"/>
      <c r="F5" s="696"/>
      <c r="G5" s="696"/>
      <c r="H5" s="696"/>
      <c r="I5" s="696"/>
      <c r="J5" s="696"/>
      <c r="K5" s="696"/>
      <c r="L5" s="696"/>
      <c r="M5" s="696"/>
      <c r="N5" s="696"/>
      <c r="O5" s="86"/>
    </row>
    <row r="6" spans="1:21" ht="24.75" customHeight="1">
      <c r="B6" s="697" t="s">
        <v>61</v>
      </c>
      <c r="C6" s="698"/>
      <c r="D6" s="698"/>
      <c r="E6" s="698"/>
      <c r="F6" s="698"/>
      <c r="G6" s="698"/>
      <c r="H6" s="698"/>
      <c r="I6" s="698"/>
      <c r="J6" s="698"/>
      <c r="K6" s="698"/>
      <c r="L6" s="698"/>
      <c r="M6" s="698"/>
      <c r="N6" s="699"/>
      <c r="O6" s="86"/>
    </row>
    <row r="7" spans="1:21" ht="19.5" customHeight="1" thickBot="1">
      <c r="B7" s="700" t="s">
        <v>62</v>
      </c>
      <c r="C7" s="701"/>
      <c r="D7" s="701"/>
      <c r="E7" s="701"/>
      <c r="F7" s="701"/>
      <c r="G7" s="701"/>
      <c r="H7" s="701"/>
      <c r="I7" s="701"/>
      <c r="J7" s="701"/>
      <c r="K7" s="701"/>
      <c r="L7" s="701"/>
      <c r="M7" s="701"/>
      <c r="N7" s="702"/>
      <c r="O7" s="86"/>
      <c r="Q7" s="79"/>
    </row>
    <row r="8" spans="1:21" ht="16.5" customHeight="1">
      <c r="B8" s="703" t="s">
        <v>63</v>
      </c>
      <c r="C8" s="703"/>
      <c r="D8" s="703"/>
      <c r="E8" s="703"/>
      <c r="F8" s="703"/>
      <c r="G8" s="703"/>
      <c r="H8" s="703"/>
      <c r="I8" s="703"/>
      <c r="J8" s="703"/>
      <c r="K8" s="703"/>
      <c r="L8" s="703"/>
      <c r="M8" s="703"/>
      <c r="N8" s="703"/>
      <c r="O8" s="86"/>
    </row>
    <row r="9" spans="1:21" s="89" customFormat="1" ht="12" customHeight="1">
      <c r="A9" s="87"/>
      <c r="B9" s="88"/>
      <c r="C9" s="88"/>
      <c r="D9" s="88"/>
      <c r="E9" s="88"/>
      <c r="F9" s="88"/>
      <c r="G9" s="88"/>
      <c r="H9" s="88"/>
      <c r="I9" s="88"/>
      <c r="J9" s="88"/>
      <c r="K9" s="88"/>
      <c r="L9" s="88"/>
      <c r="M9" s="88"/>
      <c r="N9" s="88"/>
      <c r="O9" s="86"/>
    </row>
    <row r="10" spans="1:21" s="89" customFormat="1" ht="24.75" customHeight="1">
      <c r="A10" s="87"/>
      <c r="B10" s="90" t="s">
        <v>64</v>
      </c>
      <c r="C10" s="90"/>
      <c r="D10" s="90"/>
      <c r="E10" s="90"/>
      <c r="F10" s="90"/>
      <c r="G10" s="90"/>
      <c r="H10" s="90"/>
      <c r="I10" s="90"/>
      <c r="J10" s="90"/>
      <c r="K10" s="90"/>
      <c r="L10" s="90"/>
      <c r="M10" s="90"/>
      <c r="N10" s="90"/>
      <c r="O10" s="86"/>
    </row>
    <row r="11" spans="1:21" ht="6" customHeight="1" thickBot="1">
      <c r="B11" s="91"/>
      <c r="C11" s="91"/>
      <c r="D11" s="91"/>
      <c r="E11" s="91"/>
      <c r="F11" s="91"/>
      <c r="G11" s="91"/>
      <c r="H11" s="91"/>
      <c r="I11" s="91"/>
      <c r="J11" s="91"/>
      <c r="K11" s="91"/>
      <c r="L11" s="91"/>
      <c r="M11" s="91"/>
      <c r="N11" s="91"/>
      <c r="O11" s="92"/>
    </row>
    <row r="12" spans="1:21" ht="25.9" customHeight="1">
      <c r="B12" s="93" t="s">
        <v>65</v>
      </c>
      <c r="C12" s="94" t="s">
        <v>66</v>
      </c>
      <c r="D12" s="95" t="s">
        <v>67</v>
      </c>
      <c r="E12" s="94" t="s">
        <v>68</v>
      </c>
      <c r="F12" s="95" t="s">
        <v>69</v>
      </c>
      <c r="G12" s="96" t="s">
        <v>70</v>
      </c>
      <c r="H12" s="97"/>
      <c r="I12" s="98"/>
      <c r="J12" s="97" t="s">
        <v>71</v>
      </c>
      <c r="K12" s="97"/>
      <c r="L12" s="99"/>
      <c r="M12" s="99"/>
      <c r="N12" s="100"/>
      <c r="O12" s="101"/>
      <c r="U12" s="79"/>
    </row>
    <row r="13" spans="1:21" ht="19.7" customHeight="1">
      <c r="B13" s="102"/>
      <c r="C13" s="103"/>
      <c r="D13" s="104" t="s">
        <v>72</v>
      </c>
      <c r="E13" s="103"/>
      <c r="F13" s="104"/>
      <c r="G13" s="105">
        <v>44200</v>
      </c>
      <c r="H13" s="105">
        <v>44201</v>
      </c>
      <c r="I13" s="105">
        <v>44202</v>
      </c>
      <c r="J13" s="105">
        <v>44203</v>
      </c>
      <c r="K13" s="105">
        <v>44204</v>
      </c>
      <c r="L13" s="105">
        <v>44205</v>
      </c>
      <c r="M13" s="106">
        <v>44206</v>
      </c>
      <c r="N13" s="107" t="s">
        <v>73</v>
      </c>
      <c r="O13" s="108"/>
    </row>
    <row r="14" spans="1:21" s="118" customFormat="1" ht="20.100000000000001" customHeight="1">
      <c r="A14" s="78"/>
      <c r="B14" s="109" t="s">
        <v>74</v>
      </c>
      <c r="C14" s="110" t="s">
        <v>75</v>
      </c>
      <c r="D14" s="110" t="s">
        <v>76</v>
      </c>
      <c r="E14" s="110" t="s">
        <v>77</v>
      </c>
      <c r="F14" s="110" t="s">
        <v>78</v>
      </c>
      <c r="G14" s="111">
        <v>69.83</v>
      </c>
      <c r="H14" s="111">
        <v>66.98</v>
      </c>
      <c r="I14" s="111">
        <v>52.66</v>
      </c>
      <c r="J14" s="111">
        <v>64.92</v>
      </c>
      <c r="K14" s="112">
        <v>67.58</v>
      </c>
      <c r="L14" s="112">
        <v>56.42</v>
      </c>
      <c r="M14" s="113">
        <v>38.299999999999997</v>
      </c>
      <c r="N14" s="114">
        <v>65.28</v>
      </c>
      <c r="O14" s="115"/>
      <c r="P14" s="116"/>
      <c r="Q14" s="117"/>
    </row>
    <row r="15" spans="1:21" s="118" customFormat="1" ht="20.100000000000001" customHeight="1">
      <c r="A15" s="78"/>
      <c r="B15" s="109"/>
      <c r="C15" s="110" t="s">
        <v>79</v>
      </c>
      <c r="D15" s="110" t="s">
        <v>76</v>
      </c>
      <c r="E15" s="110" t="s">
        <v>77</v>
      </c>
      <c r="F15" s="110" t="s">
        <v>78</v>
      </c>
      <c r="G15" s="111">
        <v>81.709999999999994</v>
      </c>
      <c r="H15" s="111">
        <v>88.37</v>
      </c>
      <c r="I15" s="111">
        <v>45.5</v>
      </c>
      <c r="J15" s="111">
        <v>84.82</v>
      </c>
      <c r="K15" s="112">
        <v>88.34</v>
      </c>
      <c r="L15" s="112">
        <v>91.41</v>
      </c>
      <c r="M15" s="113">
        <v>61.96</v>
      </c>
      <c r="N15" s="114">
        <v>83.47</v>
      </c>
      <c r="O15" s="115"/>
      <c r="P15" s="116"/>
      <c r="Q15" s="117"/>
    </row>
    <row r="16" spans="1:21" s="118" customFormat="1" ht="20.100000000000001" customHeight="1">
      <c r="A16" s="78"/>
      <c r="B16" s="109"/>
      <c r="C16" s="110" t="s">
        <v>75</v>
      </c>
      <c r="D16" s="110" t="s">
        <v>80</v>
      </c>
      <c r="E16" s="110" t="s">
        <v>77</v>
      </c>
      <c r="F16" s="110" t="s">
        <v>78</v>
      </c>
      <c r="G16" s="111" t="s">
        <v>81</v>
      </c>
      <c r="H16" s="111" t="s">
        <v>81</v>
      </c>
      <c r="I16" s="111" t="s">
        <v>81</v>
      </c>
      <c r="J16" s="111">
        <v>78.260000000000005</v>
      </c>
      <c r="K16" s="112">
        <v>78.2</v>
      </c>
      <c r="L16" s="112" t="s">
        <v>81</v>
      </c>
      <c r="M16" s="113" t="s">
        <v>81</v>
      </c>
      <c r="N16" s="114">
        <v>78.239999999999995</v>
      </c>
      <c r="O16" s="115"/>
      <c r="P16" s="116"/>
      <c r="Q16" s="117"/>
    </row>
    <row r="17" spans="1:17" s="118" customFormat="1" ht="20.100000000000001" customHeight="1">
      <c r="A17" s="78"/>
      <c r="B17" s="109"/>
      <c r="C17" s="110" t="s">
        <v>79</v>
      </c>
      <c r="D17" s="110" t="s">
        <v>80</v>
      </c>
      <c r="E17" s="110" t="s">
        <v>77</v>
      </c>
      <c r="F17" s="110" t="s">
        <v>78</v>
      </c>
      <c r="G17" s="111">
        <v>80.09</v>
      </c>
      <c r="H17" s="111">
        <v>77.22</v>
      </c>
      <c r="I17" s="111" t="s">
        <v>81</v>
      </c>
      <c r="J17" s="111">
        <v>77.22</v>
      </c>
      <c r="K17" s="112">
        <v>77.22</v>
      </c>
      <c r="L17" s="112" t="s">
        <v>81</v>
      </c>
      <c r="M17" s="113" t="s">
        <v>81</v>
      </c>
      <c r="N17" s="114">
        <v>78.010000000000005</v>
      </c>
      <c r="O17" s="115"/>
      <c r="P17" s="116"/>
      <c r="Q17" s="117"/>
    </row>
    <row r="18" spans="1:17" s="118" customFormat="1" ht="20.100000000000001" customHeight="1">
      <c r="A18" s="78"/>
      <c r="B18" s="109"/>
      <c r="C18" s="110" t="s">
        <v>82</v>
      </c>
      <c r="D18" s="110" t="s">
        <v>83</v>
      </c>
      <c r="E18" s="110" t="s">
        <v>77</v>
      </c>
      <c r="F18" s="110" t="s">
        <v>84</v>
      </c>
      <c r="G18" s="111">
        <v>32.58</v>
      </c>
      <c r="H18" s="111">
        <v>32.58</v>
      </c>
      <c r="I18" s="111" t="s">
        <v>81</v>
      </c>
      <c r="J18" s="111">
        <v>32.58</v>
      </c>
      <c r="K18" s="112">
        <v>32.58</v>
      </c>
      <c r="L18" s="112" t="s">
        <v>81</v>
      </c>
      <c r="M18" s="113" t="s">
        <v>81</v>
      </c>
      <c r="N18" s="114">
        <v>32.58</v>
      </c>
      <c r="O18" s="115"/>
      <c r="P18" s="116"/>
      <c r="Q18" s="117"/>
    </row>
    <row r="19" spans="1:17" s="118" customFormat="1" ht="20.100000000000001" customHeight="1">
      <c r="A19" s="78"/>
      <c r="B19" s="119" t="s">
        <v>85</v>
      </c>
      <c r="C19" s="110" t="s">
        <v>86</v>
      </c>
      <c r="D19" s="110" t="s">
        <v>87</v>
      </c>
      <c r="E19" s="110" t="s">
        <v>77</v>
      </c>
      <c r="F19" s="110" t="s">
        <v>88</v>
      </c>
      <c r="G19" s="111">
        <v>67.180000000000007</v>
      </c>
      <c r="H19" s="111">
        <v>66.17</v>
      </c>
      <c r="I19" s="111" t="s">
        <v>81</v>
      </c>
      <c r="J19" s="111">
        <v>67.08</v>
      </c>
      <c r="K19" s="112">
        <v>66.09</v>
      </c>
      <c r="L19" s="112" t="s">
        <v>81</v>
      </c>
      <c r="M19" s="113" t="s">
        <v>81</v>
      </c>
      <c r="N19" s="114">
        <v>66.64</v>
      </c>
      <c r="O19" s="115"/>
      <c r="P19" s="116"/>
      <c r="Q19" s="117"/>
    </row>
    <row r="20" spans="1:17" s="118" customFormat="1" ht="20.100000000000001" customHeight="1">
      <c r="A20" s="78"/>
      <c r="B20" s="109"/>
      <c r="C20" s="110" t="s">
        <v>89</v>
      </c>
      <c r="D20" s="110" t="s">
        <v>87</v>
      </c>
      <c r="E20" s="110" t="s">
        <v>77</v>
      </c>
      <c r="F20" s="110" t="s">
        <v>88</v>
      </c>
      <c r="G20" s="111">
        <v>83</v>
      </c>
      <c r="H20" s="111">
        <v>85</v>
      </c>
      <c r="I20" s="111" t="s">
        <v>81</v>
      </c>
      <c r="J20" s="111">
        <v>85</v>
      </c>
      <c r="K20" s="112">
        <v>84</v>
      </c>
      <c r="L20" s="112" t="s">
        <v>81</v>
      </c>
      <c r="M20" s="113" t="s">
        <v>81</v>
      </c>
      <c r="N20" s="114">
        <v>84.26</v>
      </c>
      <c r="O20" s="115"/>
      <c r="P20" s="116"/>
      <c r="Q20" s="117"/>
    </row>
    <row r="21" spans="1:17" s="118" customFormat="1" ht="20.100000000000001" customHeight="1">
      <c r="A21" s="78"/>
      <c r="B21" s="109"/>
      <c r="C21" s="110" t="s">
        <v>90</v>
      </c>
      <c r="D21" s="110" t="s">
        <v>87</v>
      </c>
      <c r="E21" s="110" t="s">
        <v>77</v>
      </c>
      <c r="F21" s="110" t="s">
        <v>88</v>
      </c>
      <c r="G21" s="111">
        <v>77</v>
      </c>
      <c r="H21" s="111">
        <v>76</v>
      </c>
      <c r="I21" s="111" t="s">
        <v>81</v>
      </c>
      <c r="J21" s="111">
        <v>75</v>
      </c>
      <c r="K21" s="112">
        <v>76</v>
      </c>
      <c r="L21" s="112" t="s">
        <v>81</v>
      </c>
      <c r="M21" s="113" t="s">
        <v>81</v>
      </c>
      <c r="N21" s="114">
        <v>75.989999999999995</v>
      </c>
      <c r="O21" s="115"/>
      <c r="P21" s="116"/>
      <c r="Q21" s="117"/>
    </row>
    <row r="22" spans="1:17" s="118" customFormat="1" ht="20.100000000000001" customHeight="1">
      <c r="A22" s="78"/>
      <c r="B22" s="119" t="s">
        <v>91</v>
      </c>
      <c r="C22" s="110" t="s">
        <v>75</v>
      </c>
      <c r="D22" s="110" t="s">
        <v>92</v>
      </c>
      <c r="E22" s="110" t="s">
        <v>77</v>
      </c>
      <c r="F22" s="110" t="s">
        <v>93</v>
      </c>
      <c r="G22" s="111">
        <v>91.83</v>
      </c>
      <c r="H22" s="111">
        <v>93.18</v>
      </c>
      <c r="I22" s="111" t="s">
        <v>81</v>
      </c>
      <c r="J22" s="111">
        <v>95</v>
      </c>
      <c r="K22" s="112">
        <v>87.01</v>
      </c>
      <c r="L22" s="112">
        <v>83.27</v>
      </c>
      <c r="M22" s="113" t="s">
        <v>81</v>
      </c>
      <c r="N22" s="114">
        <v>89.95</v>
      </c>
      <c r="O22" s="115"/>
      <c r="P22" s="116"/>
      <c r="Q22" s="117"/>
    </row>
    <row r="23" spans="1:17" s="118" customFormat="1" ht="20.100000000000001" customHeight="1">
      <c r="A23" s="78"/>
      <c r="B23" s="109"/>
      <c r="C23" s="110" t="s">
        <v>79</v>
      </c>
      <c r="D23" s="110" t="s">
        <v>92</v>
      </c>
      <c r="E23" s="110" t="s">
        <v>77</v>
      </c>
      <c r="F23" s="110" t="s">
        <v>93</v>
      </c>
      <c r="G23" s="111">
        <v>95.28</v>
      </c>
      <c r="H23" s="111">
        <v>90.42</v>
      </c>
      <c r="I23" s="111">
        <v>79.66</v>
      </c>
      <c r="J23" s="111">
        <v>81.349999999999994</v>
      </c>
      <c r="K23" s="112">
        <v>105.3</v>
      </c>
      <c r="L23" s="112">
        <v>79.66</v>
      </c>
      <c r="M23" s="113">
        <v>87.76</v>
      </c>
      <c r="N23" s="114">
        <v>91.18</v>
      </c>
      <c r="O23" s="115"/>
      <c r="P23" s="116"/>
      <c r="Q23" s="117"/>
    </row>
    <row r="24" spans="1:17" s="118" customFormat="1" ht="20.100000000000001" customHeight="1">
      <c r="A24" s="78"/>
      <c r="B24" s="109"/>
      <c r="C24" s="110" t="s">
        <v>79</v>
      </c>
      <c r="D24" s="110" t="s">
        <v>94</v>
      </c>
      <c r="E24" s="110" t="s">
        <v>77</v>
      </c>
      <c r="F24" s="110" t="s">
        <v>93</v>
      </c>
      <c r="G24" s="111" t="s">
        <v>81</v>
      </c>
      <c r="H24" s="111" t="s">
        <v>81</v>
      </c>
      <c r="I24" s="111" t="s">
        <v>81</v>
      </c>
      <c r="J24" s="111" t="s">
        <v>81</v>
      </c>
      <c r="K24" s="112" t="s">
        <v>81</v>
      </c>
      <c r="L24" s="112" t="s">
        <v>81</v>
      </c>
      <c r="M24" s="113">
        <v>65.569999999999993</v>
      </c>
      <c r="N24" s="114">
        <v>65.569999999999993</v>
      </c>
      <c r="O24" s="115"/>
      <c r="P24" s="116"/>
      <c r="Q24" s="117"/>
    </row>
    <row r="25" spans="1:17" s="118" customFormat="1" ht="20.100000000000001" customHeight="1">
      <c r="A25" s="78"/>
      <c r="B25" s="109"/>
      <c r="C25" s="110" t="s">
        <v>75</v>
      </c>
      <c r="D25" s="110" t="s">
        <v>95</v>
      </c>
      <c r="E25" s="110" t="s">
        <v>77</v>
      </c>
      <c r="F25" s="110" t="s">
        <v>93</v>
      </c>
      <c r="G25" s="111">
        <v>169.6</v>
      </c>
      <c r="H25" s="111">
        <v>169.6</v>
      </c>
      <c r="I25" s="111" t="s">
        <v>81</v>
      </c>
      <c r="J25" s="111">
        <v>169.6</v>
      </c>
      <c r="K25" s="112">
        <v>164.02</v>
      </c>
      <c r="L25" s="112" t="s">
        <v>81</v>
      </c>
      <c r="M25" s="113" t="s">
        <v>81</v>
      </c>
      <c r="N25" s="114">
        <v>167.43</v>
      </c>
      <c r="O25" s="115"/>
      <c r="P25" s="116"/>
      <c r="Q25" s="117"/>
    </row>
    <row r="26" spans="1:17" s="118" customFormat="1" ht="20.100000000000001" customHeight="1">
      <c r="A26" s="78"/>
      <c r="B26" s="120"/>
      <c r="C26" s="110" t="s">
        <v>79</v>
      </c>
      <c r="D26" s="110" t="s">
        <v>95</v>
      </c>
      <c r="E26" s="110" t="s">
        <v>77</v>
      </c>
      <c r="F26" s="110" t="s">
        <v>93</v>
      </c>
      <c r="G26" s="111">
        <v>148.6</v>
      </c>
      <c r="H26" s="111">
        <v>149.80000000000001</v>
      </c>
      <c r="I26" s="111" t="s">
        <v>81</v>
      </c>
      <c r="J26" s="111">
        <v>149.84</v>
      </c>
      <c r="K26" s="112">
        <v>147.04</v>
      </c>
      <c r="L26" s="112">
        <v>161.30000000000001</v>
      </c>
      <c r="M26" s="113" t="s">
        <v>81</v>
      </c>
      <c r="N26" s="114">
        <v>151.34</v>
      </c>
      <c r="O26" s="115"/>
      <c r="P26" s="116"/>
      <c r="Q26" s="117"/>
    </row>
    <row r="27" spans="1:17" s="118" customFormat="1" ht="20.100000000000001" customHeight="1">
      <c r="A27" s="78"/>
      <c r="B27" s="109" t="s">
        <v>96</v>
      </c>
      <c r="C27" s="121" t="s">
        <v>75</v>
      </c>
      <c r="D27" s="121" t="s">
        <v>97</v>
      </c>
      <c r="E27" s="121" t="s">
        <v>77</v>
      </c>
      <c r="F27" s="121" t="s">
        <v>98</v>
      </c>
      <c r="G27" s="111">
        <v>58.65</v>
      </c>
      <c r="H27" s="111">
        <v>55.41</v>
      </c>
      <c r="I27" s="111">
        <v>58.78</v>
      </c>
      <c r="J27" s="111">
        <v>61.67</v>
      </c>
      <c r="K27" s="112">
        <v>61.49</v>
      </c>
      <c r="L27" s="112">
        <v>63.2</v>
      </c>
      <c r="M27" s="113" t="s">
        <v>81</v>
      </c>
      <c r="N27" s="114">
        <v>59.42</v>
      </c>
      <c r="O27" s="115"/>
      <c r="P27" s="116"/>
      <c r="Q27" s="117"/>
    </row>
    <row r="28" spans="1:17" s="118" customFormat="1" ht="20.100000000000001" customHeight="1">
      <c r="A28" s="78"/>
      <c r="B28" s="109"/>
      <c r="C28" s="110" t="s">
        <v>99</v>
      </c>
      <c r="D28" s="110" t="s">
        <v>97</v>
      </c>
      <c r="E28" s="110" t="s">
        <v>77</v>
      </c>
      <c r="F28" s="110" t="s">
        <v>98</v>
      </c>
      <c r="G28" s="111">
        <v>71</v>
      </c>
      <c r="H28" s="111">
        <v>71</v>
      </c>
      <c r="I28" s="111">
        <v>71</v>
      </c>
      <c r="J28" s="111">
        <v>71</v>
      </c>
      <c r="K28" s="112">
        <v>71</v>
      </c>
      <c r="L28" s="112" t="s">
        <v>81</v>
      </c>
      <c r="M28" s="113" t="s">
        <v>81</v>
      </c>
      <c r="N28" s="114">
        <v>71</v>
      </c>
      <c r="O28" s="115"/>
      <c r="P28" s="116"/>
      <c r="Q28" s="117"/>
    </row>
    <row r="29" spans="1:17" s="118" customFormat="1" ht="20.100000000000001" customHeight="1">
      <c r="A29" s="78"/>
      <c r="B29" s="109"/>
      <c r="C29" s="121" t="s">
        <v>79</v>
      </c>
      <c r="D29" s="121" t="s">
        <v>97</v>
      </c>
      <c r="E29" s="121" t="s">
        <v>77</v>
      </c>
      <c r="F29" s="121" t="s">
        <v>98</v>
      </c>
      <c r="G29" s="111">
        <v>51.05</v>
      </c>
      <c r="H29" s="111">
        <v>51.33</v>
      </c>
      <c r="I29" s="111">
        <v>57.47</v>
      </c>
      <c r="J29" s="111">
        <v>47.42</v>
      </c>
      <c r="K29" s="112">
        <v>53.1</v>
      </c>
      <c r="L29" s="112">
        <v>62.06</v>
      </c>
      <c r="M29" s="113">
        <v>60</v>
      </c>
      <c r="N29" s="114">
        <v>51.45</v>
      </c>
      <c r="O29" s="115"/>
      <c r="P29" s="116"/>
      <c r="Q29" s="117"/>
    </row>
    <row r="30" spans="1:17" s="118" customFormat="1" ht="20.100000000000001" customHeight="1">
      <c r="A30" s="78"/>
      <c r="B30" s="109"/>
      <c r="C30" s="110" t="s">
        <v>75</v>
      </c>
      <c r="D30" s="110" t="s">
        <v>100</v>
      </c>
      <c r="E30" s="110" t="s">
        <v>77</v>
      </c>
      <c r="F30" s="110" t="s">
        <v>98</v>
      </c>
      <c r="G30" s="111">
        <v>65.58</v>
      </c>
      <c r="H30" s="111">
        <v>66.739999999999995</v>
      </c>
      <c r="I30" s="111">
        <v>63.71</v>
      </c>
      <c r="J30" s="111">
        <v>68.930000000000007</v>
      </c>
      <c r="K30" s="112">
        <v>62.46</v>
      </c>
      <c r="L30" s="112">
        <v>62.54</v>
      </c>
      <c r="M30" s="113" t="s">
        <v>81</v>
      </c>
      <c r="N30" s="114">
        <v>64.63</v>
      </c>
      <c r="O30" s="115"/>
      <c r="P30" s="116"/>
      <c r="Q30" s="117"/>
    </row>
    <row r="31" spans="1:17" s="118" customFormat="1" ht="20.100000000000001" customHeight="1">
      <c r="A31" s="78"/>
      <c r="B31" s="120"/>
      <c r="C31" s="110" t="s">
        <v>79</v>
      </c>
      <c r="D31" s="110" t="s">
        <v>100</v>
      </c>
      <c r="E31" s="110" t="s">
        <v>77</v>
      </c>
      <c r="F31" s="110" t="s">
        <v>98</v>
      </c>
      <c r="G31" s="111">
        <v>62.53</v>
      </c>
      <c r="H31" s="111">
        <v>68.78</v>
      </c>
      <c r="I31" s="111" t="s">
        <v>81</v>
      </c>
      <c r="J31" s="111">
        <v>56.59</v>
      </c>
      <c r="K31" s="112">
        <v>60.08</v>
      </c>
      <c r="L31" s="112">
        <v>71.39</v>
      </c>
      <c r="M31" s="113">
        <v>67.38</v>
      </c>
      <c r="N31" s="114">
        <v>61.48</v>
      </c>
      <c r="O31" s="115"/>
      <c r="P31" s="116"/>
      <c r="Q31" s="117"/>
    </row>
    <row r="32" spans="1:17" s="118" customFormat="1" ht="20.100000000000001" customHeight="1" thickBot="1">
      <c r="A32" s="78"/>
      <c r="B32" s="122" t="s">
        <v>101</v>
      </c>
      <c r="C32" s="123" t="s">
        <v>79</v>
      </c>
      <c r="D32" s="123" t="s">
        <v>102</v>
      </c>
      <c r="E32" s="123" t="s">
        <v>77</v>
      </c>
      <c r="F32" s="123" t="s">
        <v>98</v>
      </c>
      <c r="G32" s="124">
        <v>60</v>
      </c>
      <c r="H32" s="124">
        <v>60</v>
      </c>
      <c r="I32" s="124" t="s">
        <v>81</v>
      </c>
      <c r="J32" s="124">
        <v>60</v>
      </c>
      <c r="K32" s="124">
        <v>60</v>
      </c>
      <c r="L32" s="124" t="s">
        <v>81</v>
      </c>
      <c r="M32" s="125" t="s">
        <v>81</v>
      </c>
      <c r="N32" s="126">
        <v>60</v>
      </c>
      <c r="O32" s="116"/>
      <c r="P32" s="116"/>
      <c r="Q32" s="117"/>
    </row>
    <row r="33" spans="1:17" s="131" customFormat="1" ht="18.75" customHeight="1">
      <c r="A33" s="127"/>
      <c r="B33" s="128"/>
      <c r="C33" s="81"/>
      <c r="D33" s="128"/>
      <c r="E33" s="81"/>
      <c r="F33" s="81"/>
      <c r="G33" s="81"/>
      <c r="H33" s="81"/>
      <c r="I33" s="81"/>
      <c r="J33" s="81"/>
      <c r="K33" s="81"/>
      <c r="L33" s="81"/>
      <c r="M33" s="81"/>
      <c r="N33" s="81"/>
      <c r="O33" s="129"/>
      <c r="P33" s="130"/>
      <c r="Q33" s="129"/>
    </row>
    <row r="34" spans="1:17" ht="15" customHeight="1">
      <c r="B34" s="90" t="s">
        <v>103</v>
      </c>
      <c r="C34" s="90"/>
      <c r="D34" s="90"/>
      <c r="E34" s="90"/>
      <c r="F34" s="90"/>
      <c r="G34" s="90"/>
      <c r="H34" s="90"/>
      <c r="I34" s="90"/>
      <c r="J34" s="90"/>
      <c r="K34" s="90"/>
      <c r="L34" s="90"/>
      <c r="M34" s="90"/>
      <c r="N34" s="90"/>
      <c r="O34" s="92"/>
      <c r="Q34" s="129"/>
    </row>
    <row r="35" spans="1:17" ht="4.5" customHeight="1" thickBot="1">
      <c r="B35" s="88"/>
      <c r="C35" s="132"/>
      <c r="D35" s="132"/>
      <c r="E35" s="132"/>
      <c r="F35" s="132"/>
      <c r="G35" s="132"/>
      <c r="H35" s="132"/>
      <c r="I35" s="132"/>
      <c r="J35" s="132"/>
      <c r="K35" s="132"/>
      <c r="L35" s="132"/>
      <c r="M35" s="132"/>
      <c r="N35" s="132"/>
      <c r="O35" s="133"/>
      <c r="Q35" s="129"/>
    </row>
    <row r="36" spans="1:17" ht="27" customHeight="1">
      <c r="B36" s="93" t="s">
        <v>65</v>
      </c>
      <c r="C36" s="94" t="s">
        <v>66</v>
      </c>
      <c r="D36" s="95" t="s">
        <v>67</v>
      </c>
      <c r="E36" s="94" t="s">
        <v>68</v>
      </c>
      <c r="F36" s="95" t="s">
        <v>69</v>
      </c>
      <c r="G36" s="134" t="s">
        <v>70</v>
      </c>
      <c r="H36" s="99"/>
      <c r="I36" s="135"/>
      <c r="J36" s="99" t="s">
        <v>71</v>
      </c>
      <c r="K36" s="99"/>
      <c r="L36" s="99"/>
      <c r="M36" s="99"/>
      <c r="N36" s="100"/>
      <c r="O36" s="101"/>
      <c r="Q36" s="129"/>
    </row>
    <row r="37" spans="1:17" s="118" customFormat="1" ht="20.100000000000001" customHeight="1">
      <c r="A37" s="78"/>
      <c r="B37" s="102"/>
      <c r="C37" s="103"/>
      <c r="D37" s="104" t="s">
        <v>72</v>
      </c>
      <c r="E37" s="103"/>
      <c r="F37" s="104"/>
      <c r="G37" s="105">
        <v>44200</v>
      </c>
      <c r="H37" s="105">
        <v>44201</v>
      </c>
      <c r="I37" s="105">
        <v>44202</v>
      </c>
      <c r="J37" s="105">
        <v>44203</v>
      </c>
      <c r="K37" s="105">
        <v>44204</v>
      </c>
      <c r="L37" s="105">
        <v>44205</v>
      </c>
      <c r="M37" s="106">
        <v>44206</v>
      </c>
      <c r="N37" s="107" t="s">
        <v>73</v>
      </c>
      <c r="O37" s="115"/>
      <c r="P37" s="116"/>
      <c r="Q37" s="117"/>
    </row>
    <row r="38" spans="1:17" s="118" customFormat="1" ht="19.5" customHeight="1">
      <c r="A38" s="78"/>
      <c r="B38" s="109" t="s">
        <v>104</v>
      </c>
      <c r="C38" s="110" t="s">
        <v>105</v>
      </c>
      <c r="D38" s="110" t="s">
        <v>106</v>
      </c>
      <c r="E38" s="110" t="s">
        <v>77</v>
      </c>
      <c r="F38" s="110" t="s">
        <v>107</v>
      </c>
      <c r="G38" s="111">
        <v>126.94</v>
      </c>
      <c r="H38" s="111">
        <v>126.94</v>
      </c>
      <c r="I38" s="111" t="s">
        <v>81</v>
      </c>
      <c r="J38" s="111">
        <v>126.94</v>
      </c>
      <c r="K38" s="112">
        <v>126.94</v>
      </c>
      <c r="L38" s="112" t="s">
        <v>81</v>
      </c>
      <c r="M38" s="113" t="s">
        <v>81</v>
      </c>
      <c r="N38" s="114">
        <v>126.94</v>
      </c>
      <c r="O38" s="115"/>
      <c r="P38" s="116"/>
      <c r="Q38" s="117"/>
    </row>
    <row r="39" spans="1:17" s="118" customFormat="1" ht="19.5" customHeight="1">
      <c r="A39" s="78"/>
      <c r="B39" s="109"/>
      <c r="C39" s="110" t="s">
        <v>108</v>
      </c>
      <c r="D39" s="110" t="s">
        <v>106</v>
      </c>
      <c r="E39" s="110" t="s">
        <v>77</v>
      </c>
      <c r="F39" s="110" t="s">
        <v>107</v>
      </c>
      <c r="G39" s="111">
        <v>82.5</v>
      </c>
      <c r="H39" s="111">
        <v>82.5</v>
      </c>
      <c r="I39" s="111">
        <v>82.5</v>
      </c>
      <c r="J39" s="111">
        <v>82.5</v>
      </c>
      <c r="K39" s="112">
        <v>82.5</v>
      </c>
      <c r="L39" s="112" t="s">
        <v>81</v>
      </c>
      <c r="M39" s="113" t="s">
        <v>81</v>
      </c>
      <c r="N39" s="114">
        <v>82.5</v>
      </c>
      <c r="O39" s="115"/>
      <c r="P39" s="116"/>
      <c r="Q39" s="117"/>
    </row>
    <row r="40" spans="1:17" s="118" customFormat="1" ht="20.100000000000001" customHeight="1">
      <c r="A40" s="78"/>
      <c r="B40" s="109"/>
      <c r="C40" s="110" t="s">
        <v>109</v>
      </c>
      <c r="D40" s="110" t="s">
        <v>106</v>
      </c>
      <c r="E40" s="110" t="s">
        <v>77</v>
      </c>
      <c r="F40" s="110" t="s">
        <v>107</v>
      </c>
      <c r="G40" s="111" t="s">
        <v>81</v>
      </c>
      <c r="H40" s="111">
        <v>106.7</v>
      </c>
      <c r="I40" s="111" t="s">
        <v>81</v>
      </c>
      <c r="J40" s="111" t="s">
        <v>81</v>
      </c>
      <c r="K40" s="112">
        <v>106.7</v>
      </c>
      <c r="L40" s="112" t="s">
        <v>81</v>
      </c>
      <c r="M40" s="113" t="s">
        <v>81</v>
      </c>
      <c r="N40" s="114">
        <v>106.7</v>
      </c>
      <c r="O40" s="115"/>
      <c r="P40" s="116"/>
      <c r="Q40" s="117"/>
    </row>
    <row r="41" spans="1:17" s="118" customFormat="1" ht="20.100000000000001" customHeight="1">
      <c r="A41" s="78"/>
      <c r="B41" s="109"/>
      <c r="C41" s="110" t="s">
        <v>105</v>
      </c>
      <c r="D41" s="110" t="s">
        <v>110</v>
      </c>
      <c r="E41" s="110" t="s">
        <v>77</v>
      </c>
      <c r="F41" s="110" t="s">
        <v>107</v>
      </c>
      <c r="G41" s="111">
        <v>107.5</v>
      </c>
      <c r="H41" s="111">
        <v>107.5</v>
      </c>
      <c r="I41" s="111" t="s">
        <v>81</v>
      </c>
      <c r="J41" s="111">
        <v>107.5</v>
      </c>
      <c r="K41" s="112">
        <v>107.5</v>
      </c>
      <c r="L41" s="112" t="s">
        <v>81</v>
      </c>
      <c r="M41" s="113" t="s">
        <v>81</v>
      </c>
      <c r="N41" s="114">
        <v>107.5</v>
      </c>
      <c r="O41" s="115"/>
      <c r="P41" s="116"/>
      <c r="Q41" s="117"/>
    </row>
    <row r="42" spans="1:17" s="118" customFormat="1" ht="20.100000000000001" customHeight="1">
      <c r="A42" s="78"/>
      <c r="B42" s="109"/>
      <c r="C42" s="110" t="s">
        <v>108</v>
      </c>
      <c r="D42" s="110" t="s">
        <v>110</v>
      </c>
      <c r="E42" s="110" t="s">
        <v>77</v>
      </c>
      <c r="F42" s="110" t="s">
        <v>107</v>
      </c>
      <c r="G42" s="111">
        <v>71.5</v>
      </c>
      <c r="H42" s="111">
        <v>72.349999999999994</v>
      </c>
      <c r="I42" s="111">
        <v>71.5</v>
      </c>
      <c r="J42" s="111">
        <v>72.5</v>
      </c>
      <c r="K42" s="112">
        <v>73</v>
      </c>
      <c r="L42" s="112" t="s">
        <v>81</v>
      </c>
      <c r="M42" s="113" t="s">
        <v>81</v>
      </c>
      <c r="N42" s="114">
        <v>72.22</v>
      </c>
      <c r="O42" s="115"/>
      <c r="P42" s="116"/>
      <c r="Q42" s="117"/>
    </row>
    <row r="43" spans="1:17" s="118" customFormat="1" ht="20.100000000000001" customHeight="1">
      <c r="A43" s="78"/>
      <c r="B43" s="109"/>
      <c r="C43" s="110" t="s">
        <v>109</v>
      </c>
      <c r="D43" s="110" t="s">
        <v>110</v>
      </c>
      <c r="E43" s="110" t="s">
        <v>77</v>
      </c>
      <c r="F43" s="110" t="s">
        <v>107</v>
      </c>
      <c r="G43" s="111">
        <v>103.38</v>
      </c>
      <c r="H43" s="111">
        <v>105.91</v>
      </c>
      <c r="I43" s="111" t="s">
        <v>81</v>
      </c>
      <c r="J43" s="111" t="s">
        <v>81</v>
      </c>
      <c r="K43" s="112">
        <v>96.41</v>
      </c>
      <c r="L43" s="112" t="s">
        <v>81</v>
      </c>
      <c r="M43" s="113" t="s">
        <v>81</v>
      </c>
      <c r="N43" s="114">
        <v>102.71</v>
      </c>
      <c r="O43" s="115"/>
      <c r="P43" s="116"/>
      <c r="Q43" s="117"/>
    </row>
    <row r="44" spans="1:17" s="118" customFormat="1" ht="20.100000000000001" customHeight="1">
      <c r="A44" s="78"/>
      <c r="B44" s="109"/>
      <c r="C44" s="110" t="s">
        <v>105</v>
      </c>
      <c r="D44" s="110" t="s">
        <v>111</v>
      </c>
      <c r="E44" s="110" t="s">
        <v>77</v>
      </c>
      <c r="F44" s="110" t="s">
        <v>107</v>
      </c>
      <c r="G44" s="111">
        <v>96.61</v>
      </c>
      <c r="H44" s="111">
        <v>96.61</v>
      </c>
      <c r="I44" s="111" t="s">
        <v>81</v>
      </c>
      <c r="J44" s="111">
        <v>96.61</v>
      </c>
      <c r="K44" s="112">
        <v>96.61</v>
      </c>
      <c r="L44" s="112" t="s">
        <v>81</v>
      </c>
      <c r="M44" s="113" t="s">
        <v>81</v>
      </c>
      <c r="N44" s="114">
        <v>96.61</v>
      </c>
      <c r="O44" s="115"/>
      <c r="P44" s="116"/>
      <c r="Q44" s="117"/>
    </row>
    <row r="45" spans="1:17" s="118" customFormat="1" ht="20.100000000000001" customHeight="1">
      <c r="A45" s="78"/>
      <c r="B45" s="109"/>
      <c r="C45" s="110" t="s">
        <v>108</v>
      </c>
      <c r="D45" s="110" t="s">
        <v>111</v>
      </c>
      <c r="E45" s="110" t="s">
        <v>77</v>
      </c>
      <c r="F45" s="110" t="s">
        <v>107</v>
      </c>
      <c r="G45" s="111">
        <v>62.5</v>
      </c>
      <c r="H45" s="111">
        <v>62.5</v>
      </c>
      <c r="I45" s="111">
        <v>62.5</v>
      </c>
      <c r="J45" s="111">
        <v>62.5</v>
      </c>
      <c r="K45" s="112">
        <v>62.5</v>
      </c>
      <c r="L45" s="112" t="s">
        <v>81</v>
      </c>
      <c r="M45" s="113" t="s">
        <v>81</v>
      </c>
      <c r="N45" s="114">
        <v>62.5</v>
      </c>
      <c r="O45" s="115"/>
      <c r="P45" s="116"/>
      <c r="Q45" s="117"/>
    </row>
    <row r="46" spans="1:17" s="118" customFormat="1" ht="20.100000000000001" customHeight="1">
      <c r="A46" s="78"/>
      <c r="B46" s="109"/>
      <c r="C46" s="110" t="s">
        <v>109</v>
      </c>
      <c r="D46" s="110" t="s">
        <v>111</v>
      </c>
      <c r="E46" s="110" t="s">
        <v>77</v>
      </c>
      <c r="F46" s="110" t="s">
        <v>107</v>
      </c>
      <c r="G46" s="111">
        <v>86.28</v>
      </c>
      <c r="H46" s="111">
        <v>87.3</v>
      </c>
      <c r="I46" s="111" t="s">
        <v>81</v>
      </c>
      <c r="J46" s="111" t="s">
        <v>81</v>
      </c>
      <c r="K46" s="112">
        <v>87.3</v>
      </c>
      <c r="L46" s="112" t="s">
        <v>81</v>
      </c>
      <c r="M46" s="113" t="s">
        <v>81</v>
      </c>
      <c r="N46" s="114">
        <v>87.14</v>
      </c>
      <c r="O46" s="115"/>
      <c r="P46" s="116"/>
      <c r="Q46" s="117"/>
    </row>
    <row r="47" spans="1:17" s="118" customFormat="1" ht="19.5" customHeight="1">
      <c r="A47" s="78"/>
      <c r="B47" s="109"/>
      <c r="C47" s="110" t="s">
        <v>108</v>
      </c>
      <c r="D47" s="110" t="s">
        <v>112</v>
      </c>
      <c r="E47" s="110" t="s">
        <v>77</v>
      </c>
      <c r="F47" s="110" t="s">
        <v>107</v>
      </c>
      <c r="G47" s="111" t="s">
        <v>81</v>
      </c>
      <c r="H47" s="111" t="s">
        <v>81</v>
      </c>
      <c r="I47" s="111" t="s">
        <v>81</v>
      </c>
      <c r="J47" s="111">
        <v>60.5</v>
      </c>
      <c r="K47" s="112">
        <v>60.5</v>
      </c>
      <c r="L47" s="112" t="s">
        <v>81</v>
      </c>
      <c r="M47" s="113" t="s">
        <v>81</v>
      </c>
      <c r="N47" s="114">
        <v>60.5</v>
      </c>
      <c r="O47" s="115"/>
      <c r="P47" s="116"/>
      <c r="Q47" s="117"/>
    </row>
    <row r="48" spans="1:17" s="118" customFormat="1" ht="19.5" customHeight="1">
      <c r="A48" s="78"/>
      <c r="B48" s="109"/>
      <c r="C48" s="110" t="s">
        <v>109</v>
      </c>
      <c r="D48" s="110" t="s">
        <v>112</v>
      </c>
      <c r="E48" s="110" t="s">
        <v>77</v>
      </c>
      <c r="F48" s="110" t="s">
        <v>107</v>
      </c>
      <c r="G48" s="111">
        <v>153.41</v>
      </c>
      <c r="H48" s="111">
        <v>129.72</v>
      </c>
      <c r="I48" s="111" t="s">
        <v>81</v>
      </c>
      <c r="J48" s="111">
        <v>153.41</v>
      </c>
      <c r="K48" s="112">
        <v>77.599999999999994</v>
      </c>
      <c r="L48" s="112" t="s">
        <v>81</v>
      </c>
      <c r="M48" s="113" t="s">
        <v>81</v>
      </c>
      <c r="N48" s="114">
        <v>136.22999999999999</v>
      </c>
      <c r="O48" s="115"/>
      <c r="P48" s="116"/>
      <c r="Q48" s="117"/>
    </row>
    <row r="49" spans="1:17" s="118" customFormat="1" ht="19.5" customHeight="1">
      <c r="A49" s="78"/>
      <c r="B49" s="109"/>
      <c r="C49" s="110" t="s">
        <v>105</v>
      </c>
      <c r="D49" s="110" t="s">
        <v>113</v>
      </c>
      <c r="E49" s="110" t="s">
        <v>77</v>
      </c>
      <c r="F49" s="110" t="s">
        <v>107</v>
      </c>
      <c r="G49" s="111">
        <v>116</v>
      </c>
      <c r="H49" s="111">
        <v>116</v>
      </c>
      <c r="I49" s="111" t="s">
        <v>81</v>
      </c>
      <c r="J49" s="111">
        <v>116</v>
      </c>
      <c r="K49" s="112">
        <v>116</v>
      </c>
      <c r="L49" s="112" t="s">
        <v>81</v>
      </c>
      <c r="M49" s="113" t="s">
        <v>81</v>
      </c>
      <c r="N49" s="114">
        <v>116</v>
      </c>
      <c r="O49" s="115"/>
      <c r="P49" s="116"/>
      <c r="Q49" s="117"/>
    </row>
    <row r="50" spans="1:17" s="118" customFormat="1" ht="20.100000000000001" customHeight="1">
      <c r="A50" s="78"/>
      <c r="B50" s="109"/>
      <c r="C50" s="110" t="s">
        <v>109</v>
      </c>
      <c r="D50" s="110" t="s">
        <v>114</v>
      </c>
      <c r="E50" s="110" t="s">
        <v>77</v>
      </c>
      <c r="F50" s="110" t="s">
        <v>107</v>
      </c>
      <c r="G50" s="111" t="s">
        <v>81</v>
      </c>
      <c r="H50" s="111">
        <v>72.75</v>
      </c>
      <c r="I50" s="111" t="s">
        <v>81</v>
      </c>
      <c r="J50" s="111">
        <v>91.31</v>
      </c>
      <c r="K50" s="112">
        <v>72.75</v>
      </c>
      <c r="L50" s="112" t="s">
        <v>81</v>
      </c>
      <c r="M50" s="113" t="s">
        <v>81</v>
      </c>
      <c r="N50" s="114">
        <v>88.89</v>
      </c>
      <c r="O50" s="115"/>
      <c r="P50" s="116"/>
      <c r="Q50" s="117"/>
    </row>
    <row r="51" spans="1:17" s="118" customFormat="1" ht="19.5" customHeight="1">
      <c r="A51" s="78"/>
      <c r="B51" s="109"/>
      <c r="C51" s="110" t="s">
        <v>105</v>
      </c>
      <c r="D51" s="110" t="s">
        <v>115</v>
      </c>
      <c r="E51" s="110" t="s">
        <v>77</v>
      </c>
      <c r="F51" s="110" t="s">
        <v>107</v>
      </c>
      <c r="G51" s="111">
        <v>99.3</v>
      </c>
      <c r="H51" s="111">
        <v>99.3</v>
      </c>
      <c r="I51" s="111" t="s">
        <v>81</v>
      </c>
      <c r="J51" s="111">
        <v>99.3</v>
      </c>
      <c r="K51" s="112">
        <v>99.3</v>
      </c>
      <c r="L51" s="112" t="s">
        <v>81</v>
      </c>
      <c r="M51" s="113" t="s">
        <v>81</v>
      </c>
      <c r="N51" s="114">
        <v>99.3</v>
      </c>
      <c r="O51" s="115"/>
      <c r="P51" s="116"/>
      <c r="Q51" s="117"/>
    </row>
    <row r="52" spans="1:17" s="118" customFormat="1" ht="19.5" customHeight="1">
      <c r="A52" s="78"/>
      <c r="B52" s="109"/>
      <c r="C52" s="110" t="s">
        <v>108</v>
      </c>
      <c r="D52" s="110" t="s">
        <v>115</v>
      </c>
      <c r="E52" s="110" t="s">
        <v>77</v>
      </c>
      <c r="F52" s="110" t="s">
        <v>107</v>
      </c>
      <c r="G52" s="111">
        <v>71.95</v>
      </c>
      <c r="H52" s="111">
        <v>72.14</v>
      </c>
      <c r="I52" s="111">
        <v>71.5</v>
      </c>
      <c r="J52" s="111">
        <v>72.89</v>
      </c>
      <c r="K52" s="112">
        <v>72.58</v>
      </c>
      <c r="L52" s="112" t="s">
        <v>81</v>
      </c>
      <c r="M52" s="113" t="s">
        <v>81</v>
      </c>
      <c r="N52" s="114">
        <v>72.27</v>
      </c>
      <c r="O52" s="115"/>
      <c r="P52" s="116"/>
      <c r="Q52" s="117"/>
    </row>
    <row r="53" spans="1:17" s="118" customFormat="1" ht="21" customHeight="1">
      <c r="A53" s="78"/>
      <c r="B53" s="120"/>
      <c r="C53" s="110" t="s">
        <v>109</v>
      </c>
      <c r="D53" s="110" t="s">
        <v>115</v>
      </c>
      <c r="E53" s="110" t="s">
        <v>77</v>
      </c>
      <c r="F53" s="110" t="s">
        <v>107</v>
      </c>
      <c r="G53" s="111">
        <v>101</v>
      </c>
      <c r="H53" s="111">
        <v>107.56</v>
      </c>
      <c r="I53" s="111" t="s">
        <v>81</v>
      </c>
      <c r="J53" s="111" t="s">
        <v>81</v>
      </c>
      <c r="K53" s="112">
        <v>101.41</v>
      </c>
      <c r="L53" s="112" t="s">
        <v>81</v>
      </c>
      <c r="M53" s="113" t="s">
        <v>81</v>
      </c>
      <c r="N53" s="114">
        <v>103.09</v>
      </c>
      <c r="O53" s="115"/>
      <c r="P53" s="116"/>
      <c r="Q53" s="117"/>
    </row>
    <row r="54" spans="1:17" s="118" customFormat="1" ht="20.100000000000001" customHeight="1">
      <c r="A54" s="78"/>
      <c r="B54" s="109" t="s">
        <v>116</v>
      </c>
      <c r="C54" s="110" t="s">
        <v>108</v>
      </c>
      <c r="D54" s="110" t="s">
        <v>117</v>
      </c>
      <c r="E54" s="110" t="s">
        <v>77</v>
      </c>
      <c r="F54" s="110" t="s">
        <v>118</v>
      </c>
      <c r="G54" s="111">
        <v>74</v>
      </c>
      <c r="H54" s="111">
        <v>84.97</v>
      </c>
      <c r="I54" s="111" t="s">
        <v>81</v>
      </c>
      <c r="J54" s="111">
        <v>82.19</v>
      </c>
      <c r="K54" s="112">
        <v>87.03</v>
      </c>
      <c r="L54" s="112" t="s">
        <v>81</v>
      </c>
      <c r="M54" s="113" t="s">
        <v>81</v>
      </c>
      <c r="N54" s="114">
        <v>83.33</v>
      </c>
      <c r="O54" s="115"/>
      <c r="P54" s="116"/>
      <c r="Q54" s="117"/>
    </row>
    <row r="55" spans="1:17" s="118" customFormat="1" ht="20.100000000000001" customHeight="1">
      <c r="A55" s="78"/>
      <c r="B55" s="109"/>
      <c r="C55" s="110" t="s">
        <v>109</v>
      </c>
      <c r="D55" s="110" t="s">
        <v>117</v>
      </c>
      <c r="E55" s="110" t="s">
        <v>77</v>
      </c>
      <c r="F55" s="110" t="s">
        <v>118</v>
      </c>
      <c r="G55" s="111">
        <v>90</v>
      </c>
      <c r="H55" s="111">
        <v>89.12</v>
      </c>
      <c r="I55" s="111" t="s">
        <v>81</v>
      </c>
      <c r="J55" s="111">
        <v>109.09</v>
      </c>
      <c r="K55" s="112">
        <v>88.18</v>
      </c>
      <c r="L55" s="112" t="s">
        <v>81</v>
      </c>
      <c r="M55" s="113" t="s">
        <v>81</v>
      </c>
      <c r="N55" s="114">
        <v>94.64</v>
      </c>
      <c r="O55" s="115"/>
      <c r="P55" s="116"/>
      <c r="Q55" s="117"/>
    </row>
    <row r="56" spans="1:17" s="118" customFormat="1" ht="20.100000000000001" customHeight="1">
      <c r="A56" s="78"/>
      <c r="B56" s="109"/>
      <c r="C56" s="110" t="s">
        <v>119</v>
      </c>
      <c r="D56" s="110" t="s">
        <v>120</v>
      </c>
      <c r="E56" s="110" t="s">
        <v>77</v>
      </c>
      <c r="F56" s="110" t="s">
        <v>121</v>
      </c>
      <c r="G56" s="111">
        <v>85</v>
      </c>
      <c r="H56" s="111">
        <v>85</v>
      </c>
      <c r="I56" s="111">
        <v>85</v>
      </c>
      <c r="J56" s="111">
        <v>85</v>
      </c>
      <c r="K56" s="112">
        <v>85</v>
      </c>
      <c r="L56" s="112" t="s">
        <v>81</v>
      </c>
      <c r="M56" s="113" t="s">
        <v>81</v>
      </c>
      <c r="N56" s="114">
        <v>85</v>
      </c>
      <c r="O56" s="115"/>
      <c r="P56" s="116"/>
      <c r="Q56" s="117"/>
    </row>
    <row r="57" spans="1:17" s="118" customFormat="1" ht="20.100000000000001" customHeight="1">
      <c r="A57" s="78"/>
      <c r="B57" s="109"/>
      <c r="C57" s="110" t="s">
        <v>108</v>
      </c>
      <c r="D57" s="110" t="s">
        <v>120</v>
      </c>
      <c r="E57" s="110" t="s">
        <v>77</v>
      </c>
      <c r="F57" s="110" t="s">
        <v>121</v>
      </c>
      <c r="G57" s="111">
        <v>89</v>
      </c>
      <c r="H57" s="111">
        <v>88.91</v>
      </c>
      <c r="I57" s="111">
        <v>89</v>
      </c>
      <c r="J57" s="111">
        <v>90.03</v>
      </c>
      <c r="K57" s="112">
        <v>88.71</v>
      </c>
      <c r="L57" s="112" t="s">
        <v>81</v>
      </c>
      <c r="M57" s="113" t="s">
        <v>81</v>
      </c>
      <c r="N57" s="114">
        <v>89.15</v>
      </c>
      <c r="O57" s="115"/>
      <c r="P57" s="116"/>
      <c r="Q57" s="117"/>
    </row>
    <row r="58" spans="1:17" s="118" customFormat="1" ht="20.100000000000001" customHeight="1">
      <c r="A58" s="78"/>
      <c r="B58" s="109"/>
      <c r="C58" s="110" t="s">
        <v>109</v>
      </c>
      <c r="D58" s="110" t="s">
        <v>120</v>
      </c>
      <c r="E58" s="110" t="s">
        <v>77</v>
      </c>
      <c r="F58" s="110" t="s">
        <v>121</v>
      </c>
      <c r="G58" s="111">
        <v>75</v>
      </c>
      <c r="H58" s="111">
        <v>87.83</v>
      </c>
      <c r="I58" s="111" t="s">
        <v>81</v>
      </c>
      <c r="J58" s="111" t="s">
        <v>81</v>
      </c>
      <c r="K58" s="112">
        <v>91.07</v>
      </c>
      <c r="L58" s="112" t="s">
        <v>81</v>
      </c>
      <c r="M58" s="113" t="s">
        <v>81</v>
      </c>
      <c r="N58" s="114">
        <v>87.64</v>
      </c>
      <c r="O58" s="115"/>
      <c r="P58" s="116"/>
      <c r="Q58" s="117"/>
    </row>
    <row r="59" spans="1:17" s="118" customFormat="1" ht="20.100000000000001" customHeight="1" thickBot="1">
      <c r="A59" s="78"/>
      <c r="B59" s="122"/>
      <c r="C59" s="123" t="s">
        <v>108</v>
      </c>
      <c r="D59" s="123" t="s">
        <v>122</v>
      </c>
      <c r="E59" s="123" t="s">
        <v>77</v>
      </c>
      <c r="F59" s="123" t="s">
        <v>123</v>
      </c>
      <c r="G59" s="124" t="s">
        <v>81</v>
      </c>
      <c r="H59" s="124" t="s">
        <v>81</v>
      </c>
      <c r="I59" s="124" t="s">
        <v>81</v>
      </c>
      <c r="J59" s="124">
        <v>89</v>
      </c>
      <c r="K59" s="124">
        <v>89</v>
      </c>
      <c r="L59" s="124" t="s">
        <v>81</v>
      </c>
      <c r="M59" s="125" t="s">
        <v>81</v>
      </c>
      <c r="N59" s="126">
        <v>89</v>
      </c>
      <c r="O59" s="116"/>
      <c r="P59" s="116"/>
      <c r="Q59" s="117"/>
    </row>
    <row r="60" spans="1:17" ht="15.6" customHeight="1">
      <c r="B60" s="128"/>
      <c r="C60" s="81"/>
      <c r="D60" s="128"/>
      <c r="E60" s="81"/>
      <c r="F60" s="81"/>
      <c r="G60" s="81"/>
      <c r="H60" s="81"/>
      <c r="I60" s="81"/>
      <c r="J60" s="81"/>
      <c r="K60" s="81"/>
      <c r="L60" s="81"/>
      <c r="M60" s="136"/>
      <c r="N60" s="137"/>
      <c r="O60" s="138"/>
      <c r="Q60" s="129"/>
    </row>
    <row r="61" spans="1:17" ht="15" customHeight="1">
      <c r="B61" s="90" t="s">
        <v>124</v>
      </c>
      <c r="C61" s="90"/>
      <c r="D61" s="90"/>
      <c r="E61" s="90"/>
      <c r="F61" s="90"/>
      <c r="G61" s="90"/>
      <c r="H61" s="90"/>
      <c r="I61" s="90"/>
      <c r="J61" s="90"/>
      <c r="K61" s="90"/>
      <c r="L61" s="90"/>
      <c r="M61" s="90"/>
      <c r="N61" s="90"/>
      <c r="O61" s="92"/>
      <c r="Q61" s="129"/>
    </row>
    <row r="62" spans="1:17" ht="4.5" customHeight="1" thickBot="1">
      <c r="B62" s="88"/>
      <c r="C62" s="132"/>
      <c r="D62" s="132"/>
      <c r="E62" s="132"/>
      <c r="F62" s="132"/>
      <c r="G62" s="132"/>
      <c r="H62" s="132"/>
      <c r="I62" s="132"/>
      <c r="J62" s="132"/>
      <c r="K62" s="132"/>
      <c r="L62" s="132"/>
      <c r="M62" s="132"/>
      <c r="N62" s="132"/>
      <c r="O62" s="133"/>
      <c r="Q62" s="129"/>
    </row>
    <row r="63" spans="1:17" ht="27" customHeight="1">
      <c r="B63" s="93" t="s">
        <v>65</v>
      </c>
      <c r="C63" s="94" t="s">
        <v>66</v>
      </c>
      <c r="D63" s="95" t="s">
        <v>67</v>
      </c>
      <c r="E63" s="94" t="s">
        <v>68</v>
      </c>
      <c r="F63" s="95" t="s">
        <v>69</v>
      </c>
      <c r="G63" s="134" t="s">
        <v>70</v>
      </c>
      <c r="H63" s="99"/>
      <c r="I63" s="135"/>
      <c r="J63" s="99" t="s">
        <v>71</v>
      </c>
      <c r="K63" s="99"/>
      <c r="L63" s="99"/>
      <c r="M63" s="99"/>
      <c r="N63" s="100"/>
      <c r="O63" s="101"/>
      <c r="Q63" s="129"/>
    </row>
    <row r="64" spans="1:17" ht="19.7" customHeight="1">
      <c r="B64" s="102"/>
      <c r="C64" s="103"/>
      <c r="D64" s="104" t="s">
        <v>72</v>
      </c>
      <c r="E64" s="103"/>
      <c r="F64" s="104"/>
      <c r="G64" s="105">
        <v>44200</v>
      </c>
      <c r="H64" s="105">
        <v>44201</v>
      </c>
      <c r="I64" s="105">
        <v>44202</v>
      </c>
      <c r="J64" s="105">
        <v>44203</v>
      </c>
      <c r="K64" s="105">
        <v>44204</v>
      </c>
      <c r="L64" s="105">
        <v>44205</v>
      </c>
      <c r="M64" s="139">
        <v>44206</v>
      </c>
      <c r="N64" s="140" t="s">
        <v>73</v>
      </c>
      <c r="O64" s="108"/>
      <c r="Q64" s="129"/>
    </row>
    <row r="65" spans="1:17" s="118" customFormat="1" ht="20.100000000000001" customHeight="1">
      <c r="A65" s="78"/>
      <c r="B65" s="141" t="s">
        <v>125</v>
      </c>
      <c r="C65" s="110" t="s">
        <v>126</v>
      </c>
      <c r="D65" s="110" t="s">
        <v>127</v>
      </c>
      <c r="E65" s="110" t="s">
        <v>18</v>
      </c>
      <c r="F65" s="110" t="s">
        <v>18</v>
      </c>
      <c r="G65" s="111">
        <v>275</v>
      </c>
      <c r="H65" s="111">
        <v>275</v>
      </c>
      <c r="I65" s="111" t="s">
        <v>81</v>
      </c>
      <c r="J65" s="111">
        <v>275</v>
      </c>
      <c r="K65" s="112">
        <v>275</v>
      </c>
      <c r="L65" s="112">
        <v>275</v>
      </c>
      <c r="M65" s="113" t="s">
        <v>81</v>
      </c>
      <c r="N65" s="114">
        <v>275</v>
      </c>
      <c r="O65" s="115"/>
      <c r="P65" s="116"/>
      <c r="Q65" s="117"/>
    </row>
    <row r="66" spans="1:17" s="118" customFormat="1" ht="20.100000000000001" customHeight="1">
      <c r="A66" s="78"/>
      <c r="B66" s="109" t="s">
        <v>128</v>
      </c>
      <c r="C66" s="110" t="s">
        <v>90</v>
      </c>
      <c r="D66" s="110" t="s">
        <v>129</v>
      </c>
      <c r="E66" s="110" t="s">
        <v>77</v>
      </c>
      <c r="F66" s="110" t="s">
        <v>18</v>
      </c>
      <c r="G66" s="111">
        <v>158</v>
      </c>
      <c r="H66" s="111">
        <v>158</v>
      </c>
      <c r="I66" s="111" t="s">
        <v>81</v>
      </c>
      <c r="J66" s="111">
        <v>160</v>
      </c>
      <c r="K66" s="112">
        <v>160</v>
      </c>
      <c r="L66" s="112" t="s">
        <v>81</v>
      </c>
      <c r="M66" s="113" t="s">
        <v>81</v>
      </c>
      <c r="N66" s="114">
        <v>158.91</v>
      </c>
      <c r="O66" s="115"/>
      <c r="P66" s="116"/>
      <c r="Q66" s="117"/>
    </row>
    <row r="67" spans="1:17" s="118" customFormat="1" ht="20.100000000000001" customHeight="1" thickBot="1">
      <c r="A67" s="78"/>
      <c r="B67" s="122"/>
      <c r="C67" s="123" t="s">
        <v>90</v>
      </c>
      <c r="D67" s="123" t="s">
        <v>130</v>
      </c>
      <c r="E67" s="123" t="s">
        <v>77</v>
      </c>
      <c r="F67" s="123" t="s">
        <v>18</v>
      </c>
      <c r="G67" s="124">
        <v>183</v>
      </c>
      <c r="H67" s="124">
        <v>183</v>
      </c>
      <c r="I67" s="124" t="s">
        <v>81</v>
      </c>
      <c r="J67" s="124">
        <v>185</v>
      </c>
      <c r="K67" s="124">
        <v>185</v>
      </c>
      <c r="L67" s="124" t="s">
        <v>81</v>
      </c>
      <c r="M67" s="125" t="s">
        <v>81</v>
      </c>
      <c r="N67" s="126">
        <v>184.17</v>
      </c>
      <c r="O67" s="116"/>
      <c r="P67" s="116"/>
      <c r="Q67" s="117"/>
    </row>
    <row r="68" spans="1:17" ht="22.5" customHeight="1">
      <c r="B68" s="88"/>
      <c r="C68" s="88"/>
      <c r="D68" s="88"/>
      <c r="E68" s="88"/>
      <c r="F68" s="88"/>
      <c r="G68" s="88"/>
      <c r="H68" s="88"/>
      <c r="I68" s="88"/>
      <c r="J68" s="88"/>
      <c r="K68" s="88"/>
      <c r="L68" s="88"/>
      <c r="M68" s="88"/>
      <c r="N68" s="142" t="s">
        <v>58</v>
      </c>
      <c r="O68" s="86"/>
      <c r="Q68" s="129"/>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3"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zoomScaleNormal="100" zoomScaleSheetLayoutView="100" workbookViewId="0"/>
  </sheetViews>
  <sheetFormatPr baseColWidth="10" defaultColWidth="12.5703125" defaultRowHeight="15.75"/>
  <cols>
    <col min="1" max="1" width="2.7109375" style="143" customWidth="1"/>
    <col min="2" max="2" width="19.5703125" style="144" customWidth="1"/>
    <col min="3" max="3" width="15.7109375" style="144" customWidth="1"/>
    <col min="4" max="4" width="36" style="144" bestFit="1" customWidth="1"/>
    <col min="5" max="5" width="7.7109375" style="144" customWidth="1"/>
    <col min="6" max="6" width="21.7109375" style="144" customWidth="1"/>
    <col min="7" max="7" width="60.7109375" style="144" customWidth="1"/>
    <col min="8" max="8" width="3.140625" style="80" customWidth="1"/>
    <col min="9" max="9" width="9.28515625" style="80" customWidth="1"/>
    <col min="10" max="10" width="10.85546875" style="80" bestFit="1" customWidth="1"/>
    <col min="11" max="11" width="12.5703125" style="80"/>
    <col min="12" max="13" width="14.7109375" style="80" bestFit="1" customWidth="1"/>
    <col min="14" max="14" width="12.85546875" style="80" bestFit="1" customWidth="1"/>
    <col min="15" max="16384" width="12.5703125" style="80"/>
  </cols>
  <sheetData>
    <row r="1" spans="1:10" ht="11.25" customHeight="1"/>
    <row r="2" spans="1:10">
      <c r="G2" s="83"/>
      <c r="H2" s="84"/>
    </row>
    <row r="3" spans="1:10" ht="8.25" customHeight="1">
      <c r="H3" s="84"/>
    </row>
    <row r="4" spans="1:10" ht="1.5" customHeight="1" thickBot="1">
      <c r="H4" s="84"/>
    </row>
    <row r="5" spans="1:10" ht="26.25" customHeight="1" thickBot="1">
      <c r="B5" s="705" t="s">
        <v>131</v>
      </c>
      <c r="C5" s="706"/>
      <c r="D5" s="706"/>
      <c r="E5" s="706"/>
      <c r="F5" s="706"/>
      <c r="G5" s="707"/>
      <c r="H5" s="85"/>
    </row>
    <row r="6" spans="1:10" ht="15" customHeight="1">
      <c r="B6" s="708"/>
      <c r="C6" s="708"/>
      <c r="D6" s="708"/>
      <c r="E6" s="708"/>
      <c r="F6" s="708"/>
      <c r="G6" s="708"/>
      <c r="H6" s="86"/>
    </row>
    <row r="7" spans="1:10" ht="33.6" customHeight="1">
      <c r="B7" s="709" t="s">
        <v>132</v>
      </c>
      <c r="C7" s="709"/>
      <c r="D7" s="709"/>
      <c r="E7" s="709"/>
      <c r="F7" s="709"/>
      <c r="G7" s="709"/>
      <c r="H7" s="86"/>
    </row>
    <row r="8" spans="1:10" ht="27" customHeight="1">
      <c r="B8" s="710" t="s">
        <v>133</v>
      </c>
      <c r="C8" s="711"/>
      <c r="D8" s="711"/>
      <c r="E8" s="711"/>
      <c r="F8" s="711"/>
      <c r="G8" s="711"/>
      <c r="H8" s="86"/>
    </row>
    <row r="9" spans="1:10" ht="9" customHeight="1">
      <c r="B9" s="145"/>
      <c r="C9" s="146"/>
      <c r="D9" s="146"/>
      <c r="E9" s="146"/>
      <c r="F9" s="146"/>
      <c r="G9" s="146"/>
      <c r="H9" s="86"/>
    </row>
    <row r="10" spans="1:10" s="118" customFormat="1" ht="21" customHeight="1">
      <c r="A10" s="143"/>
      <c r="B10" s="704" t="s">
        <v>64</v>
      </c>
      <c r="C10" s="704"/>
      <c r="D10" s="704"/>
      <c r="E10" s="704"/>
      <c r="F10" s="704"/>
      <c r="G10" s="704"/>
      <c r="H10" s="147"/>
    </row>
    <row r="11" spans="1:10" ht="3.75" customHeight="1" thickBot="1">
      <c r="B11" s="148"/>
      <c r="C11" s="149"/>
      <c r="D11" s="149"/>
      <c r="E11" s="149"/>
      <c r="F11" s="149"/>
      <c r="G11" s="149"/>
      <c r="H11" s="133"/>
    </row>
    <row r="12" spans="1:10" ht="30" customHeight="1">
      <c r="B12" s="93" t="s">
        <v>65</v>
      </c>
      <c r="C12" s="94" t="s">
        <v>66</v>
      </c>
      <c r="D12" s="95" t="s">
        <v>67</v>
      </c>
      <c r="E12" s="94" t="s">
        <v>68</v>
      </c>
      <c r="F12" s="95" t="s">
        <v>69</v>
      </c>
      <c r="G12" s="150" t="s">
        <v>134</v>
      </c>
      <c r="H12" s="101"/>
    </row>
    <row r="13" spans="1:10" ht="30" customHeight="1">
      <c r="B13" s="102"/>
      <c r="C13" s="103"/>
      <c r="D13" s="151" t="s">
        <v>72</v>
      </c>
      <c r="E13" s="103"/>
      <c r="F13" s="104"/>
      <c r="G13" s="152" t="s">
        <v>135</v>
      </c>
      <c r="H13" s="108"/>
    </row>
    <row r="14" spans="1:10" s="160" customFormat="1" ht="30" customHeight="1">
      <c r="A14" s="153"/>
      <c r="B14" s="154" t="s">
        <v>74</v>
      </c>
      <c r="C14" s="155" t="s">
        <v>136</v>
      </c>
      <c r="D14" s="155" t="s">
        <v>83</v>
      </c>
      <c r="E14" s="155" t="s">
        <v>77</v>
      </c>
      <c r="F14" s="156" t="s">
        <v>78</v>
      </c>
      <c r="G14" s="157">
        <v>57.79</v>
      </c>
      <c r="H14" s="116"/>
      <c r="I14" s="158"/>
      <c r="J14" s="159"/>
    </row>
    <row r="15" spans="1:10" s="160" customFormat="1" ht="30" customHeight="1">
      <c r="A15" s="153"/>
      <c r="B15" s="154" t="s">
        <v>85</v>
      </c>
      <c r="C15" s="155" t="s">
        <v>136</v>
      </c>
      <c r="D15" s="155" t="s">
        <v>83</v>
      </c>
      <c r="E15" s="155" t="s">
        <v>77</v>
      </c>
      <c r="F15" s="156" t="s">
        <v>137</v>
      </c>
      <c r="G15" s="157">
        <v>70.27</v>
      </c>
      <c r="H15" s="116"/>
      <c r="I15" s="158"/>
      <c r="J15" s="159"/>
    </row>
    <row r="16" spans="1:10" s="160" customFormat="1" ht="30" customHeight="1">
      <c r="A16" s="153"/>
      <c r="B16" s="161" t="s">
        <v>91</v>
      </c>
      <c r="C16" s="155" t="s">
        <v>136</v>
      </c>
      <c r="D16" s="155" t="s">
        <v>83</v>
      </c>
      <c r="E16" s="155" t="s">
        <v>77</v>
      </c>
      <c r="F16" s="156" t="s">
        <v>93</v>
      </c>
      <c r="G16" s="157">
        <v>93.49</v>
      </c>
      <c r="H16" s="116"/>
      <c r="I16" s="158"/>
      <c r="J16" s="159"/>
    </row>
    <row r="17" spans="1:14" s="118" customFormat="1" ht="30" customHeight="1">
      <c r="A17" s="143"/>
      <c r="B17" s="119" t="s">
        <v>96</v>
      </c>
      <c r="C17" s="162" t="s">
        <v>136</v>
      </c>
      <c r="D17" s="162" t="s">
        <v>97</v>
      </c>
      <c r="E17" s="162" t="s">
        <v>77</v>
      </c>
      <c r="F17" s="163" t="s">
        <v>98</v>
      </c>
      <c r="G17" s="164">
        <v>62.26</v>
      </c>
      <c r="H17" s="116"/>
      <c r="I17" s="165"/>
      <c r="J17" s="159"/>
    </row>
    <row r="18" spans="1:14" s="160" customFormat="1" ht="30" customHeight="1">
      <c r="A18" s="153"/>
      <c r="B18" s="166"/>
      <c r="C18" s="155" t="s">
        <v>136</v>
      </c>
      <c r="D18" s="155" t="s">
        <v>100</v>
      </c>
      <c r="E18" s="155" t="s">
        <v>77</v>
      </c>
      <c r="F18" s="156" t="s">
        <v>98</v>
      </c>
      <c r="G18" s="157">
        <v>61.63</v>
      </c>
      <c r="H18" s="116"/>
      <c r="I18" s="165"/>
      <c r="J18" s="159"/>
    </row>
    <row r="19" spans="1:14" s="160" customFormat="1" ht="30" customHeight="1" thickBot="1">
      <c r="A19" s="153"/>
      <c r="B19" s="122" t="s">
        <v>101</v>
      </c>
      <c r="C19" s="123" t="s">
        <v>136</v>
      </c>
      <c r="D19" s="123" t="s">
        <v>83</v>
      </c>
      <c r="E19" s="123" t="s">
        <v>77</v>
      </c>
      <c r="F19" s="123" t="s">
        <v>78</v>
      </c>
      <c r="G19" s="167">
        <v>60</v>
      </c>
      <c r="H19" s="116"/>
      <c r="I19" s="165"/>
      <c r="J19" s="159"/>
    </row>
    <row r="20" spans="1:14" s="160" customFormat="1" ht="50.25" customHeight="1">
      <c r="A20" s="168"/>
      <c r="B20" s="169"/>
      <c r="C20" s="170"/>
      <c r="D20" s="169"/>
      <c r="E20" s="170"/>
      <c r="F20" s="170"/>
      <c r="G20" s="170"/>
      <c r="H20" s="116"/>
      <c r="I20" s="171"/>
      <c r="J20" s="172"/>
      <c r="N20" s="173"/>
    </row>
    <row r="21" spans="1:14" s="118" customFormat="1" ht="15" customHeight="1">
      <c r="A21" s="143"/>
      <c r="B21" s="704" t="s">
        <v>103</v>
      </c>
      <c r="C21" s="704"/>
      <c r="D21" s="704"/>
      <c r="E21" s="704"/>
      <c r="F21" s="704"/>
      <c r="G21" s="704"/>
      <c r="H21" s="147"/>
    </row>
    <row r="22" spans="1:14" s="118" customFormat="1" ht="4.5" customHeight="1" thickBot="1">
      <c r="A22" s="143"/>
      <c r="B22" s="174"/>
      <c r="C22" s="175"/>
      <c r="D22" s="175"/>
      <c r="E22" s="175"/>
      <c r="F22" s="175"/>
      <c r="G22" s="175"/>
      <c r="H22" s="176"/>
    </row>
    <row r="23" spans="1:14" s="118" customFormat="1" ht="30" customHeight="1">
      <c r="A23" s="143"/>
      <c r="B23" s="177" t="s">
        <v>65</v>
      </c>
      <c r="C23" s="178" t="s">
        <v>66</v>
      </c>
      <c r="D23" s="179" t="s">
        <v>67</v>
      </c>
      <c r="E23" s="178" t="s">
        <v>68</v>
      </c>
      <c r="F23" s="179" t="s">
        <v>69</v>
      </c>
      <c r="G23" s="180" t="s">
        <v>134</v>
      </c>
      <c r="H23" s="181"/>
    </row>
    <row r="24" spans="1:14" s="118" customFormat="1" ht="30" customHeight="1">
      <c r="A24" s="143"/>
      <c r="B24" s="182"/>
      <c r="C24" s="183"/>
      <c r="D24" s="151" t="s">
        <v>72</v>
      </c>
      <c r="E24" s="183"/>
      <c r="F24" s="151" t="s">
        <v>138</v>
      </c>
      <c r="G24" s="152" t="s">
        <v>135</v>
      </c>
      <c r="H24" s="184"/>
    </row>
    <row r="25" spans="1:14" s="118" customFormat="1" ht="30" customHeight="1">
      <c r="A25" s="143"/>
      <c r="B25" s="119" t="s">
        <v>104</v>
      </c>
      <c r="C25" s="162" t="s">
        <v>136</v>
      </c>
      <c r="D25" s="162" t="s">
        <v>106</v>
      </c>
      <c r="E25" s="162" t="s">
        <v>77</v>
      </c>
      <c r="F25" s="163" t="s">
        <v>139</v>
      </c>
      <c r="G25" s="164">
        <v>85.61</v>
      </c>
      <c r="H25" s="116"/>
      <c r="I25" s="165"/>
      <c r="J25" s="159"/>
    </row>
    <row r="26" spans="1:14" s="118" customFormat="1" ht="30" customHeight="1">
      <c r="A26" s="143"/>
      <c r="B26" s="185"/>
      <c r="C26" s="162" t="s">
        <v>136</v>
      </c>
      <c r="D26" s="162" t="s">
        <v>140</v>
      </c>
      <c r="E26" s="162" t="s">
        <v>77</v>
      </c>
      <c r="F26" s="163" t="s">
        <v>139</v>
      </c>
      <c r="G26" s="164">
        <v>80.33</v>
      </c>
      <c r="H26" s="116"/>
      <c r="I26" s="165"/>
      <c r="J26" s="159"/>
    </row>
    <row r="27" spans="1:14" s="118" customFormat="1" ht="30" customHeight="1">
      <c r="A27" s="143"/>
      <c r="B27" s="185"/>
      <c r="C27" s="162" t="s">
        <v>136</v>
      </c>
      <c r="D27" s="162" t="s">
        <v>111</v>
      </c>
      <c r="E27" s="162" t="s">
        <v>77</v>
      </c>
      <c r="F27" s="163" t="s">
        <v>139</v>
      </c>
      <c r="G27" s="164">
        <v>70.59</v>
      </c>
      <c r="H27" s="116"/>
      <c r="I27" s="165"/>
      <c r="J27" s="159"/>
    </row>
    <row r="28" spans="1:14" s="118" customFormat="1" ht="30" customHeight="1">
      <c r="A28" s="143"/>
      <c r="B28" s="185"/>
      <c r="C28" s="162" t="s">
        <v>136</v>
      </c>
      <c r="D28" s="162" t="s">
        <v>141</v>
      </c>
      <c r="E28" s="162" t="s">
        <v>77</v>
      </c>
      <c r="F28" s="163" t="s">
        <v>139</v>
      </c>
      <c r="G28" s="164">
        <v>100.38</v>
      </c>
      <c r="H28" s="116"/>
      <c r="I28" s="165"/>
      <c r="J28" s="159"/>
    </row>
    <row r="29" spans="1:14" s="118" customFormat="1" ht="30" customHeight="1">
      <c r="A29" s="143"/>
      <c r="B29" s="185"/>
      <c r="C29" s="162" t="s">
        <v>136</v>
      </c>
      <c r="D29" s="162" t="s">
        <v>115</v>
      </c>
      <c r="E29" s="162" t="s">
        <v>77</v>
      </c>
      <c r="F29" s="163" t="s">
        <v>139</v>
      </c>
      <c r="G29" s="164">
        <v>73.78</v>
      </c>
      <c r="H29" s="116"/>
      <c r="I29" s="165"/>
      <c r="J29" s="159"/>
    </row>
    <row r="30" spans="1:14" s="118" customFormat="1" ht="30" customHeight="1">
      <c r="A30" s="143"/>
      <c r="B30" s="119" t="s">
        <v>116</v>
      </c>
      <c r="C30" s="162" t="s">
        <v>136</v>
      </c>
      <c r="D30" s="162" t="s">
        <v>117</v>
      </c>
      <c r="E30" s="162" t="s">
        <v>77</v>
      </c>
      <c r="F30" s="163" t="s">
        <v>142</v>
      </c>
      <c r="G30" s="164">
        <v>87.62</v>
      </c>
      <c r="H30" s="116"/>
      <c r="I30" s="165"/>
      <c r="J30" s="159"/>
    </row>
    <row r="31" spans="1:14" s="118" customFormat="1" ht="30" customHeight="1" thickBot="1">
      <c r="A31" s="143"/>
      <c r="B31" s="122"/>
      <c r="C31" s="123" t="s">
        <v>136</v>
      </c>
      <c r="D31" s="123" t="s">
        <v>120</v>
      </c>
      <c r="E31" s="123" t="s">
        <v>77</v>
      </c>
      <c r="F31" s="123" t="s">
        <v>143</v>
      </c>
      <c r="G31" s="167">
        <v>87.64</v>
      </c>
      <c r="H31" s="116"/>
      <c r="I31" s="165"/>
      <c r="J31" s="159"/>
    </row>
    <row r="32" spans="1:14" ht="15.6" customHeight="1">
      <c r="B32" s="128"/>
      <c r="C32" s="81"/>
      <c r="D32" s="128"/>
      <c r="E32" s="81"/>
      <c r="F32" s="81"/>
      <c r="G32" s="81"/>
      <c r="H32" s="138"/>
    </row>
    <row r="33" spans="1:10" s="118" customFormat="1" ht="15" customHeight="1">
      <c r="A33" s="143"/>
      <c r="B33" s="704" t="s">
        <v>124</v>
      </c>
      <c r="C33" s="704"/>
      <c r="D33" s="704"/>
      <c r="E33" s="704"/>
      <c r="F33" s="704"/>
      <c r="G33" s="704"/>
      <c r="H33" s="147"/>
    </row>
    <row r="34" spans="1:10" s="118" customFormat="1" ht="5.25" customHeight="1" thickBot="1">
      <c r="A34" s="143"/>
      <c r="B34" s="174"/>
      <c r="C34" s="175"/>
      <c r="D34" s="175"/>
      <c r="E34" s="175"/>
      <c r="F34" s="175"/>
      <c r="G34" s="175"/>
      <c r="H34" s="176"/>
    </row>
    <row r="35" spans="1:10" s="118" customFormat="1" ht="30" customHeight="1">
      <c r="A35" s="143"/>
      <c r="B35" s="177" t="s">
        <v>65</v>
      </c>
      <c r="C35" s="178" t="s">
        <v>66</v>
      </c>
      <c r="D35" s="179" t="s">
        <v>67</v>
      </c>
      <c r="E35" s="178" t="s">
        <v>68</v>
      </c>
      <c r="F35" s="179" t="s">
        <v>69</v>
      </c>
      <c r="G35" s="180" t="s">
        <v>134</v>
      </c>
      <c r="H35" s="181"/>
    </row>
    <row r="36" spans="1:10" s="118" customFormat="1" ht="30" customHeight="1">
      <c r="A36" s="143"/>
      <c r="B36" s="182"/>
      <c r="C36" s="183"/>
      <c r="D36" s="151" t="s">
        <v>72</v>
      </c>
      <c r="E36" s="183"/>
      <c r="F36" s="151"/>
      <c r="G36" s="152" t="s">
        <v>135</v>
      </c>
      <c r="H36" s="184"/>
    </row>
    <row r="37" spans="1:10" s="160" customFormat="1" ht="30" customHeight="1">
      <c r="A37" s="153"/>
      <c r="B37" s="154" t="s">
        <v>125</v>
      </c>
      <c r="C37" s="155" t="s">
        <v>136</v>
      </c>
      <c r="D37" s="155" t="s">
        <v>127</v>
      </c>
      <c r="E37" s="155" t="s">
        <v>18</v>
      </c>
      <c r="F37" s="156" t="s">
        <v>18</v>
      </c>
      <c r="G37" s="164">
        <v>275</v>
      </c>
      <c r="H37" s="116"/>
      <c r="I37" s="165"/>
      <c r="J37" s="159"/>
    </row>
    <row r="38" spans="1:10" s="118" customFormat="1" ht="30" customHeight="1">
      <c r="A38" s="143"/>
      <c r="B38" s="119" t="s">
        <v>128</v>
      </c>
      <c r="C38" s="162" t="s">
        <v>136</v>
      </c>
      <c r="D38" s="162" t="s">
        <v>144</v>
      </c>
      <c r="E38" s="162" t="s">
        <v>77</v>
      </c>
      <c r="F38" s="163" t="s">
        <v>18</v>
      </c>
      <c r="G38" s="164">
        <v>158.91</v>
      </c>
      <c r="H38" s="116"/>
      <c r="I38" s="165"/>
      <c r="J38" s="159"/>
    </row>
    <row r="39" spans="1:10" s="118" customFormat="1" ht="30" customHeight="1" thickBot="1">
      <c r="A39" s="143"/>
      <c r="B39" s="122"/>
      <c r="C39" s="123" t="s">
        <v>136</v>
      </c>
      <c r="D39" s="123" t="s">
        <v>145</v>
      </c>
      <c r="E39" s="123" t="s">
        <v>77</v>
      </c>
      <c r="F39" s="123" t="s">
        <v>18</v>
      </c>
      <c r="G39" s="167">
        <v>184.17</v>
      </c>
      <c r="H39" s="116"/>
      <c r="I39" s="165"/>
      <c r="J39" s="159"/>
    </row>
    <row r="40" spans="1:10" ht="15.6" customHeight="1">
      <c r="B40" s="186"/>
      <c r="C40" s="187"/>
      <c r="D40" s="186"/>
      <c r="E40" s="187"/>
      <c r="F40" s="187"/>
      <c r="G40" s="142" t="s">
        <v>58</v>
      </c>
      <c r="H40" s="138"/>
    </row>
    <row r="41" spans="1:10" ht="15.6" customHeight="1">
      <c r="B41" s="128"/>
      <c r="C41" s="81"/>
      <c r="D41" s="128"/>
      <c r="E41" s="81"/>
      <c r="F41" s="81"/>
      <c r="G41" s="81"/>
      <c r="H41" s="138"/>
    </row>
  </sheetData>
  <mergeCells count="7">
    <mergeCell ref="B33:G33"/>
    <mergeCell ref="B5:G5"/>
    <mergeCell ref="B6:G6"/>
    <mergeCell ref="B7:G7"/>
    <mergeCell ref="B8:G8"/>
    <mergeCell ref="B10:G10"/>
    <mergeCell ref="B21:G21"/>
  </mergeCells>
  <printOptions horizontalCentered="1" verticalCentered="1"/>
  <pageMargins left="0.23622047244094491" right="0.23622047244094491" top="0.35433070866141736" bottom="0.35433070866141736" header="0.31496062992125984" footer="0.11811023622047245"/>
  <pageSetup paperSize="9" scale="60"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5"/>
  <sheetViews>
    <sheetView zoomScaleNormal="100" zoomScaleSheetLayoutView="75" workbookViewId="0"/>
  </sheetViews>
  <sheetFormatPr baseColWidth="10" defaultColWidth="12.5703125" defaultRowHeight="16.350000000000001" customHeight="1"/>
  <cols>
    <col min="1" max="1" width="2.7109375" style="205" customWidth="1"/>
    <col min="2" max="2" width="21.5703125" style="188" bestFit="1" customWidth="1"/>
    <col min="3" max="3" width="13.5703125" style="188" bestFit="1" customWidth="1"/>
    <col min="4" max="4" width="29.5703125" style="188" bestFit="1" customWidth="1"/>
    <col min="5" max="5" width="10.140625" style="188" customWidth="1"/>
    <col min="6" max="6" width="12" style="188" bestFit="1" customWidth="1"/>
    <col min="7" max="13" width="11.7109375" style="188" customWidth="1"/>
    <col min="14" max="14" width="20.7109375" style="188" customWidth="1"/>
    <col min="15" max="15" width="1.140625" style="80" customWidth="1"/>
    <col min="16" max="16" width="9.28515625" style="80" customWidth="1"/>
    <col min="17" max="17" width="12.5703125" style="80"/>
    <col min="18" max="18" width="10.85546875" style="80" bestFit="1" customWidth="1"/>
    <col min="19" max="16384" width="12.5703125" style="80"/>
  </cols>
  <sheetData>
    <row r="1" spans="2:18" ht="9.75" customHeight="1"/>
    <row r="2" spans="2:18" ht="6.75" customHeight="1">
      <c r="B2" s="189"/>
      <c r="C2" s="189"/>
      <c r="D2" s="189"/>
      <c r="E2" s="189"/>
      <c r="F2" s="189"/>
      <c r="G2" s="189"/>
      <c r="K2" s="83"/>
      <c r="L2" s="83"/>
      <c r="M2" s="83"/>
      <c r="N2" s="83"/>
    </row>
    <row r="3" spans="2:18" ht="3.75" customHeight="1">
      <c r="B3" s="189"/>
      <c r="C3" s="189"/>
      <c r="D3" s="189"/>
      <c r="E3" s="189"/>
      <c r="F3" s="189"/>
      <c r="G3" s="189"/>
    </row>
    <row r="4" spans="2:18" ht="29.25" customHeight="1" thickBot="1">
      <c r="B4" s="696" t="s">
        <v>146</v>
      </c>
      <c r="C4" s="696"/>
      <c r="D4" s="696"/>
      <c r="E4" s="696"/>
      <c r="F4" s="696"/>
      <c r="G4" s="696"/>
      <c r="H4" s="696"/>
      <c r="I4" s="696"/>
      <c r="J4" s="696"/>
      <c r="K4" s="696"/>
      <c r="L4" s="696"/>
      <c r="M4" s="696"/>
      <c r="N4" s="696"/>
    </row>
    <row r="5" spans="2:18" ht="16.350000000000001" customHeight="1">
      <c r="B5" s="697" t="s">
        <v>147</v>
      </c>
      <c r="C5" s="698"/>
      <c r="D5" s="698"/>
      <c r="E5" s="698"/>
      <c r="F5" s="698"/>
      <c r="G5" s="698"/>
      <c r="H5" s="698"/>
      <c r="I5" s="698"/>
      <c r="J5" s="698"/>
      <c r="K5" s="698"/>
      <c r="L5" s="698"/>
      <c r="M5" s="698"/>
      <c r="N5" s="699"/>
    </row>
    <row r="6" spans="2:18" ht="16.350000000000001" customHeight="1" thickBot="1">
      <c r="B6" s="700" t="s">
        <v>62</v>
      </c>
      <c r="C6" s="701"/>
      <c r="D6" s="701"/>
      <c r="E6" s="701"/>
      <c r="F6" s="701"/>
      <c r="G6" s="701"/>
      <c r="H6" s="701"/>
      <c r="I6" s="701"/>
      <c r="J6" s="701"/>
      <c r="K6" s="701"/>
      <c r="L6" s="701"/>
      <c r="M6" s="701"/>
      <c r="N6" s="702"/>
    </row>
    <row r="7" spans="2:18" ht="16.350000000000001" customHeight="1">
      <c r="B7" s="708"/>
      <c r="C7" s="708"/>
      <c r="D7" s="708"/>
      <c r="E7" s="708"/>
      <c r="F7" s="708"/>
      <c r="G7" s="708"/>
      <c r="H7" s="708"/>
      <c r="I7" s="708"/>
      <c r="J7" s="708"/>
      <c r="K7" s="708"/>
      <c r="L7" s="708"/>
      <c r="M7" s="708"/>
      <c r="N7" s="708"/>
      <c r="Q7" s="79"/>
    </row>
    <row r="8" spans="2:18" ht="16.350000000000001" customHeight="1">
      <c r="B8" s="703" t="s">
        <v>63</v>
      </c>
      <c r="C8" s="703"/>
      <c r="D8" s="703"/>
      <c r="E8" s="703"/>
      <c r="F8" s="703"/>
      <c r="G8" s="703"/>
      <c r="H8" s="703"/>
      <c r="I8" s="703"/>
      <c r="J8" s="703"/>
      <c r="K8" s="703"/>
      <c r="L8" s="703"/>
      <c r="M8" s="703"/>
      <c r="N8" s="703"/>
    </row>
    <row r="9" spans="2:18" ht="29.25" customHeight="1">
      <c r="B9" s="712" t="s">
        <v>30</v>
      </c>
      <c r="C9" s="712"/>
      <c r="D9" s="712"/>
      <c r="E9" s="712"/>
      <c r="F9" s="712"/>
      <c r="G9" s="712"/>
      <c r="H9" s="712"/>
      <c r="I9" s="712"/>
      <c r="J9" s="712"/>
      <c r="K9" s="712"/>
      <c r="L9" s="712"/>
      <c r="M9" s="712"/>
      <c r="N9" s="712"/>
      <c r="P9" s="89"/>
      <c r="Q9" s="89"/>
    </row>
    <row r="10" spans="2:18" ht="3" customHeight="1" thickBot="1">
      <c r="P10" s="89"/>
      <c r="Q10" s="89"/>
    </row>
    <row r="11" spans="2:18" ht="22.15" customHeight="1">
      <c r="B11" s="93" t="s">
        <v>65</v>
      </c>
      <c r="C11" s="94" t="s">
        <v>66</v>
      </c>
      <c r="D11" s="95" t="s">
        <v>67</v>
      </c>
      <c r="E11" s="94" t="s">
        <v>68</v>
      </c>
      <c r="F11" s="95" t="s">
        <v>69</v>
      </c>
      <c r="G11" s="190" t="s">
        <v>70</v>
      </c>
      <c r="H11" s="191"/>
      <c r="I11" s="192"/>
      <c r="J11" s="191" t="s">
        <v>71</v>
      </c>
      <c r="K11" s="191"/>
      <c r="L11" s="193"/>
      <c r="M11" s="193"/>
      <c r="N11" s="194"/>
    </row>
    <row r="12" spans="2:18" ht="16.350000000000001" customHeight="1">
      <c r="B12" s="102"/>
      <c r="C12" s="103"/>
      <c r="D12" s="104" t="s">
        <v>72</v>
      </c>
      <c r="E12" s="103"/>
      <c r="F12" s="104"/>
      <c r="G12" s="195">
        <v>44200</v>
      </c>
      <c r="H12" s="195">
        <v>44201</v>
      </c>
      <c r="I12" s="195">
        <v>44202</v>
      </c>
      <c r="J12" s="195">
        <v>44203</v>
      </c>
      <c r="K12" s="195">
        <v>44204</v>
      </c>
      <c r="L12" s="195">
        <v>44205</v>
      </c>
      <c r="M12" s="196">
        <v>44206</v>
      </c>
      <c r="N12" s="197" t="s">
        <v>73</v>
      </c>
    </row>
    <row r="13" spans="2:18" ht="20.100000000000001" customHeight="1">
      <c r="B13" s="198" t="s">
        <v>148</v>
      </c>
      <c r="C13" s="199" t="s">
        <v>149</v>
      </c>
      <c r="D13" s="199" t="s">
        <v>150</v>
      </c>
      <c r="E13" s="199" t="s">
        <v>18</v>
      </c>
      <c r="F13" s="199" t="s">
        <v>151</v>
      </c>
      <c r="G13" s="200">
        <v>190</v>
      </c>
      <c r="H13" s="200">
        <v>190</v>
      </c>
      <c r="I13" s="200" t="s">
        <v>81</v>
      </c>
      <c r="J13" s="200">
        <v>190</v>
      </c>
      <c r="K13" s="200">
        <v>190</v>
      </c>
      <c r="L13" s="200" t="s">
        <v>81</v>
      </c>
      <c r="M13" s="201" t="s">
        <v>81</v>
      </c>
      <c r="N13" s="202">
        <v>190</v>
      </c>
      <c r="P13" s="116"/>
      <c r="Q13" s="117"/>
      <c r="R13" s="129"/>
    </row>
    <row r="14" spans="2:18" ht="20.100000000000001" customHeight="1">
      <c r="B14" s="198"/>
      <c r="C14" s="199" t="s">
        <v>152</v>
      </c>
      <c r="D14" s="199" t="s">
        <v>150</v>
      </c>
      <c r="E14" s="199" t="s">
        <v>18</v>
      </c>
      <c r="F14" s="199" t="s">
        <v>151</v>
      </c>
      <c r="G14" s="200">
        <v>190</v>
      </c>
      <c r="H14" s="200">
        <v>190</v>
      </c>
      <c r="I14" s="200" t="s">
        <v>81</v>
      </c>
      <c r="J14" s="200">
        <v>190</v>
      </c>
      <c r="K14" s="200">
        <v>190</v>
      </c>
      <c r="L14" s="200" t="s">
        <v>81</v>
      </c>
      <c r="M14" s="201" t="s">
        <v>81</v>
      </c>
      <c r="N14" s="202">
        <v>190</v>
      </c>
      <c r="P14" s="116"/>
      <c r="Q14" s="117"/>
      <c r="R14" s="129"/>
    </row>
    <row r="15" spans="2:18" ht="20.100000000000001" customHeight="1">
      <c r="B15" s="198"/>
      <c r="C15" s="199" t="s">
        <v>153</v>
      </c>
      <c r="D15" s="199" t="s">
        <v>154</v>
      </c>
      <c r="E15" s="199" t="s">
        <v>18</v>
      </c>
      <c r="F15" s="199" t="s">
        <v>155</v>
      </c>
      <c r="G15" s="200">
        <v>238.33</v>
      </c>
      <c r="H15" s="200">
        <v>238.33</v>
      </c>
      <c r="I15" s="200" t="s">
        <v>81</v>
      </c>
      <c r="J15" s="200">
        <v>238.33</v>
      </c>
      <c r="K15" s="200">
        <v>238.33</v>
      </c>
      <c r="L15" s="200" t="s">
        <v>81</v>
      </c>
      <c r="M15" s="201" t="s">
        <v>81</v>
      </c>
      <c r="N15" s="202">
        <v>238.33</v>
      </c>
      <c r="P15" s="116"/>
      <c r="Q15" s="117"/>
      <c r="R15" s="129"/>
    </row>
    <row r="16" spans="2:18" ht="20.100000000000001" customHeight="1">
      <c r="B16" s="198"/>
      <c r="C16" s="155" t="s">
        <v>156</v>
      </c>
      <c r="D16" s="155" t="s">
        <v>154</v>
      </c>
      <c r="E16" s="155" t="s">
        <v>18</v>
      </c>
      <c r="F16" s="155" t="s">
        <v>155</v>
      </c>
      <c r="G16" s="111">
        <v>210</v>
      </c>
      <c r="H16" s="111">
        <v>210</v>
      </c>
      <c r="I16" s="111" t="s">
        <v>81</v>
      </c>
      <c r="J16" s="111">
        <v>210</v>
      </c>
      <c r="K16" s="111">
        <v>210</v>
      </c>
      <c r="L16" s="111" t="s">
        <v>81</v>
      </c>
      <c r="M16" s="203" t="s">
        <v>81</v>
      </c>
      <c r="N16" s="204">
        <v>210</v>
      </c>
      <c r="P16" s="116"/>
      <c r="Q16" s="117"/>
      <c r="R16" s="129"/>
    </row>
    <row r="17" spans="1:18" ht="20.100000000000001" customHeight="1">
      <c r="B17" s="198"/>
      <c r="C17" s="155" t="s">
        <v>149</v>
      </c>
      <c r="D17" s="155" t="s">
        <v>154</v>
      </c>
      <c r="E17" s="155" t="s">
        <v>18</v>
      </c>
      <c r="F17" s="155" t="s">
        <v>155</v>
      </c>
      <c r="G17" s="111">
        <v>238.5</v>
      </c>
      <c r="H17" s="111">
        <v>238.5</v>
      </c>
      <c r="I17" s="111" t="s">
        <v>81</v>
      </c>
      <c r="J17" s="111">
        <v>238.5</v>
      </c>
      <c r="K17" s="111">
        <v>238.5</v>
      </c>
      <c r="L17" s="111" t="s">
        <v>81</v>
      </c>
      <c r="M17" s="203" t="s">
        <v>81</v>
      </c>
      <c r="N17" s="204">
        <v>238.5</v>
      </c>
      <c r="P17" s="116"/>
      <c r="Q17" s="117"/>
      <c r="R17" s="129"/>
    </row>
    <row r="18" spans="1:18" ht="20.100000000000001" customHeight="1">
      <c r="B18" s="198"/>
      <c r="C18" s="155" t="s">
        <v>152</v>
      </c>
      <c r="D18" s="155" t="s">
        <v>154</v>
      </c>
      <c r="E18" s="155" t="s">
        <v>18</v>
      </c>
      <c r="F18" s="155" t="s">
        <v>155</v>
      </c>
      <c r="G18" s="111">
        <v>210</v>
      </c>
      <c r="H18" s="111">
        <v>210</v>
      </c>
      <c r="I18" s="111" t="s">
        <v>81</v>
      </c>
      <c r="J18" s="111">
        <v>210</v>
      </c>
      <c r="K18" s="111">
        <v>210</v>
      </c>
      <c r="L18" s="111" t="s">
        <v>81</v>
      </c>
      <c r="M18" s="203" t="s">
        <v>81</v>
      </c>
      <c r="N18" s="204">
        <v>210</v>
      </c>
      <c r="P18" s="116"/>
      <c r="Q18" s="117"/>
      <c r="R18" s="129"/>
    </row>
    <row r="19" spans="1:18" ht="20.100000000000001" customHeight="1">
      <c r="B19" s="198"/>
      <c r="C19" s="155" t="s">
        <v>153</v>
      </c>
      <c r="D19" s="155" t="s">
        <v>157</v>
      </c>
      <c r="E19" s="155" t="s">
        <v>18</v>
      </c>
      <c r="F19" s="155" t="s">
        <v>151</v>
      </c>
      <c r="G19" s="111">
        <v>195</v>
      </c>
      <c r="H19" s="111">
        <v>195</v>
      </c>
      <c r="I19" s="111" t="s">
        <v>81</v>
      </c>
      <c r="J19" s="111">
        <v>195</v>
      </c>
      <c r="K19" s="111">
        <v>195</v>
      </c>
      <c r="L19" s="111" t="s">
        <v>81</v>
      </c>
      <c r="M19" s="203" t="s">
        <v>81</v>
      </c>
      <c r="N19" s="204">
        <v>195</v>
      </c>
      <c r="P19" s="116"/>
      <c r="Q19" s="117"/>
      <c r="R19" s="129"/>
    </row>
    <row r="20" spans="1:18" ht="20.100000000000001" customHeight="1">
      <c r="B20" s="198"/>
      <c r="C20" s="155" t="s">
        <v>156</v>
      </c>
      <c r="D20" s="155" t="s">
        <v>157</v>
      </c>
      <c r="E20" s="155" t="s">
        <v>18</v>
      </c>
      <c r="F20" s="155" t="s">
        <v>151</v>
      </c>
      <c r="G20" s="111">
        <v>182.97</v>
      </c>
      <c r="H20" s="111">
        <v>182.97</v>
      </c>
      <c r="I20" s="111">
        <v>235</v>
      </c>
      <c r="J20" s="111">
        <v>182.97</v>
      </c>
      <c r="K20" s="111">
        <v>182.97</v>
      </c>
      <c r="L20" s="111" t="s">
        <v>81</v>
      </c>
      <c r="M20" s="203" t="s">
        <v>81</v>
      </c>
      <c r="N20" s="204">
        <v>183.54</v>
      </c>
      <c r="P20" s="116"/>
      <c r="Q20" s="117"/>
      <c r="R20" s="129"/>
    </row>
    <row r="21" spans="1:18" ht="20.100000000000001" customHeight="1">
      <c r="B21" s="198"/>
      <c r="C21" s="155" t="s">
        <v>149</v>
      </c>
      <c r="D21" s="155" t="s">
        <v>157</v>
      </c>
      <c r="E21" s="155" t="s">
        <v>18</v>
      </c>
      <c r="F21" s="155" t="s">
        <v>151</v>
      </c>
      <c r="G21" s="111">
        <v>170</v>
      </c>
      <c r="H21" s="111">
        <v>170</v>
      </c>
      <c r="I21" s="111" t="s">
        <v>81</v>
      </c>
      <c r="J21" s="111">
        <v>170</v>
      </c>
      <c r="K21" s="111">
        <v>170</v>
      </c>
      <c r="L21" s="111" t="s">
        <v>81</v>
      </c>
      <c r="M21" s="203" t="s">
        <v>81</v>
      </c>
      <c r="N21" s="204">
        <v>170</v>
      </c>
      <c r="P21" s="116"/>
      <c r="Q21" s="117"/>
      <c r="R21" s="129"/>
    </row>
    <row r="22" spans="1:18" s="207" customFormat="1" ht="20.100000000000001" customHeight="1">
      <c r="A22" s="206"/>
      <c r="B22" s="166"/>
      <c r="C22" s="155" t="s">
        <v>152</v>
      </c>
      <c r="D22" s="155" t="s">
        <v>157</v>
      </c>
      <c r="E22" s="155" t="s">
        <v>18</v>
      </c>
      <c r="F22" s="155" t="s">
        <v>151</v>
      </c>
      <c r="G22" s="111">
        <v>185</v>
      </c>
      <c r="H22" s="111">
        <v>185</v>
      </c>
      <c r="I22" s="111" t="s">
        <v>81</v>
      </c>
      <c r="J22" s="111">
        <v>185</v>
      </c>
      <c r="K22" s="111">
        <v>185</v>
      </c>
      <c r="L22" s="111" t="s">
        <v>81</v>
      </c>
      <c r="M22" s="203" t="s">
        <v>81</v>
      </c>
      <c r="N22" s="204">
        <v>185</v>
      </c>
      <c r="P22" s="116"/>
      <c r="Q22" s="117"/>
      <c r="R22" s="208"/>
    </row>
    <row r="23" spans="1:18" s="207" customFormat="1" ht="20.100000000000001" customHeight="1">
      <c r="A23" s="206"/>
      <c r="B23" s="161" t="s">
        <v>158</v>
      </c>
      <c r="C23" s="155" t="s">
        <v>90</v>
      </c>
      <c r="D23" s="155" t="s">
        <v>159</v>
      </c>
      <c r="E23" s="155" t="s">
        <v>18</v>
      </c>
      <c r="F23" s="155" t="s">
        <v>18</v>
      </c>
      <c r="G23" s="209">
        <v>175.93</v>
      </c>
      <c r="H23" s="209">
        <v>169.73</v>
      </c>
      <c r="I23" s="209" t="s">
        <v>81</v>
      </c>
      <c r="J23" s="209">
        <v>175.86</v>
      </c>
      <c r="K23" s="209">
        <v>175.7</v>
      </c>
      <c r="L23" s="209" t="s">
        <v>81</v>
      </c>
      <c r="M23" s="210" t="s">
        <v>81</v>
      </c>
      <c r="N23" s="211">
        <v>174.4</v>
      </c>
      <c r="P23" s="116"/>
      <c r="Q23" s="117"/>
      <c r="R23" s="208"/>
    </row>
    <row r="24" spans="1:18" s="207" customFormat="1" ht="20.100000000000001" customHeight="1">
      <c r="A24" s="206"/>
      <c r="B24" s="161" t="s">
        <v>160</v>
      </c>
      <c r="C24" s="155" t="s">
        <v>90</v>
      </c>
      <c r="D24" s="155" t="s">
        <v>161</v>
      </c>
      <c r="E24" s="155" t="s">
        <v>18</v>
      </c>
      <c r="F24" s="155" t="s">
        <v>18</v>
      </c>
      <c r="G24" s="111">
        <v>44</v>
      </c>
      <c r="H24" s="111">
        <v>44</v>
      </c>
      <c r="I24" s="111" t="s">
        <v>81</v>
      </c>
      <c r="J24" s="111">
        <v>45</v>
      </c>
      <c r="K24" s="111">
        <v>45</v>
      </c>
      <c r="L24" s="111" t="s">
        <v>81</v>
      </c>
      <c r="M24" s="203" t="s">
        <v>81</v>
      </c>
      <c r="N24" s="204">
        <v>44.47</v>
      </c>
      <c r="P24" s="116"/>
      <c r="Q24" s="117"/>
      <c r="R24" s="129"/>
    </row>
    <row r="25" spans="1:18" s="207" customFormat="1" ht="20.100000000000001" customHeight="1">
      <c r="A25" s="206"/>
      <c r="B25" s="161" t="s">
        <v>162</v>
      </c>
      <c r="C25" s="155" t="s">
        <v>163</v>
      </c>
      <c r="D25" s="155" t="s">
        <v>159</v>
      </c>
      <c r="E25" s="155" t="s">
        <v>18</v>
      </c>
      <c r="F25" s="155" t="s">
        <v>18</v>
      </c>
      <c r="G25" s="111">
        <v>240</v>
      </c>
      <c r="H25" s="111">
        <v>241.98</v>
      </c>
      <c r="I25" s="111">
        <v>240</v>
      </c>
      <c r="J25" s="111">
        <v>262.73</v>
      </c>
      <c r="K25" s="111">
        <v>387</v>
      </c>
      <c r="L25" s="111">
        <v>399</v>
      </c>
      <c r="M25" s="203" t="s">
        <v>81</v>
      </c>
      <c r="N25" s="204">
        <v>283.67</v>
      </c>
      <c r="P25" s="116"/>
      <c r="Q25" s="117"/>
      <c r="R25" s="129"/>
    </row>
    <row r="26" spans="1:18" s="207" customFormat="1" ht="20.100000000000001" customHeight="1">
      <c r="A26" s="206"/>
      <c r="B26" s="166"/>
      <c r="C26" s="155" t="s">
        <v>89</v>
      </c>
      <c r="D26" s="155" t="s">
        <v>159</v>
      </c>
      <c r="E26" s="155" t="s">
        <v>18</v>
      </c>
      <c r="F26" s="155" t="s">
        <v>18</v>
      </c>
      <c r="G26" s="209">
        <v>200</v>
      </c>
      <c r="H26" s="209">
        <v>200</v>
      </c>
      <c r="I26" s="209">
        <v>200</v>
      </c>
      <c r="J26" s="209">
        <v>200</v>
      </c>
      <c r="K26" s="209">
        <v>200</v>
      </c>
      <c r="L26" s="209" t="s">
        <v>81</v>
      </c>
      <c r="M26" s="210" t="s">
        <v>81</v>
      </c>
      <c r="N26" s="211">
        <v>200</v>
      </c>
      <c r="P26" s="116"/>
      <c r="Q26" s="117"/>
      <c r="R26" s="208"/>
    </row>
    <row r="27" spans="1:18" s="207" customFormat="1" ht="20.100000000000001" customHeight="1">
      <c r="A27" s="206"/>
      <c r="B27" s="161" t="s">
        <v>164</v>
      </c>
      <c r="C27" s="155" t="s">
        <v>90</v>
      </c>
      <c r="D27" s="155" t="s">
        <v>81</v>
      </c>
      <c r="E27" s="155" t="s">
        <v>18</v>
      </c>
      <c r="F27" s="155" t="s">
        <v>18</v>
      </c>
      <c r="G27" s="111">
        <v>128</v>
      </c>
      <c r="H27" s="111">
        <v>129.88</v>
      </c>
      <c r="I27" s="111" t="s">
        <v>81</v>
      </c>
      <c r="J27" s="111">
        <v>129.88</v>
      </c>
      <c r="K27" s="111">
        <v>132</v>
      </c>
      <c r="L27" s="111" t="s">
        <v>81</v>
      </c>
      <c r="M27" s="203" t="s">
        <v>81</v>
      </c>
      <c r="N27" s="204">
        <v>130.02000000000001</v>
      </c>
      <c r="P27" s="116"/>
      <c r="Q27" s="117"/>
      <c r="R27" s="129"/>
    </row>
    <row r="28" spans="1:18" ht="20.100000000000001" customHeight="1">
      <c r="B28" s="161" t="s">
        <v>165</v>
      </c>
      <c r="C28" s="155" t="s">
        <v>163</v>
      </c>
      <c r="D28" s="155" t="s">
        <v>83</v>
      </c>
      <c r="E28" s="155" t="s">
        <v>18</v>
      </c>
      <c r="F28" s="155" t="s">
        <v>166</v>
      </c>
      <c r="G28" s="111">
        <v>153</v>
      </c>
      <c r="H28" s="209">
        <v>169</v>
      </c>
      <c r="I28" s="111">
        <v>173</v>
      </c>
      <c r="J28" s="111">
        <v>182.5</v>
      </c>
      <c r="K28" s="209">
        <v>185</v>
      </c>
      <c r="L28" s="212">
        <v>199</v>
      </c>
      <c r="M28" s="213" t="s">
        <v>81</v>
      </c>
      <c r="N28" s="211">
        <v>176.42</v>
      </c>
      <c r="P28" s="116"/>
      <c r="Q28" s="117"/>
      <c r="R28" s="129"/>
    </row>
    <row r="29" spans="1:18" ht="20.100000000000001" customHeight="1">
      <c r="B29" s="198"/>
      <c r="C29" s="155" t="s">
        <v>126</v>
      </c>
      <c r="D29" s="155" t="s">
        <v>83</v>
      </c>
      <c r="E29" s="155" t="s">
        <v>18</v>
      </c>
      <c r="F29" s="155" t="s">
        <v>166</v>
      </c>
      <c r="G29" s="209">
        <v>132</v>
      </c>
      <c r="H29" s="209" t="s">
        <v>81</v>
      </c>
      <c r="I29" s="209" t="s">
        <v>81</v>
      </c>
      <c r="J29" s="209" t="s">
        <v>81</v>
      </c>
      <c r="K29" s="209" t="s">
        <v>81</v>
      </c>
      <c r="L29" s="212">
        <v>137</v>
      </c>
      <c r="M29" s="213" t="s">
        <v>81</v>
      </c>
      <c r="N29" s="211">
        <v>133.30000000000001</v>
      </c>
      <c r="P29" s="116"/>
      <c r="Q29" s="117"/>
      <c r="R29" s="129"/>
    </row>
    <row r="30" spans="1:18" ht="20.100000000000001" customHeight="1">
      <c r="B30" s="198"/>
      <c r="C30" s="155" t="s">
        <v>89</v>
      </c>
      <c r="D30" s="155" t="s">
        <v>83</v>
      </c>
      <c r="E30" s="155" t="s">
        <v>18</v>
      </c>
      <c r="F30" s="155" t="s">
        <v>166</v>
      </c>
      <c r="G30" s="209">
        <v>140</v>
      </c>
      <c r="H30" s="209">
        <v>140</v>
      </c>
      <c r="I30" s="209">
        <v>140</v>
      </c>
      <c r="J30" s="209">
        <v>140</v>
      </c>
      <c r="K30" s="209">
        <v>140</v>
      </c>
      <c r="L30" s="212" t="s">
        <v>81</v>
      </c>
      <c r="M30" s="213" t="s">
        <v>81</v>
      </c>
      <c r="N30" s="211">
        <v>140</v>
      </c>
      <c r="P30" s="116"/>
      <c r="Q30" s="117"/>
      <c r="R30" s="129"/>
    </row>
    <row r="31" spans="1:18" s="207" customFormat="1" ht="20.100000000000001" customHeight="1">
      <c r="A31" s="206"/>
      <c r="B31" s="166"/>
      <c r="C31" s="155" t="s">
        <v>90</v>
      </c>
      <c r="D31" s="155" t="s">
        <v>83</v>
      </c>
      <c r="E31" s="155" t="s">
        <v>18</v>
      </c>
      <c r="F31" s="155" t="s">
        <v>166</v>
      </c>
      <c r="G31" s="209">
        <v>180</v>
      </c>
      <c r="H31" s="209">
        <v>180</v>
      </c>
      <c r="I31" s="209" t="s">
        <v>81</v>
      </c>
      <c r="J31" s="209">
        <v>188</v>
      </c>
      <c r="K31" s="209">
        <v>188</v>
      </c>
      <c r="L31" s="209" t="s">
        <v>81</v>
      </c>
      <c r="M31" s="210" t="s">
        <v>81</v>
      </c>
      <c r="N31" s="211">
        <v>185.13</v>
      </c>
      <c r="P31" s="116"/>
      <c r="Q31" s="117"/>
      <c r="R31" s="208"/>
    </row>
    <row r="32" spans="1:18" ht="20.100000000000001" customHeight="1">
      <c r="B32" s="198" t="s">
        <v>167</v>
      </c>
      <c r="C32" s="155" t="s">
        <v>90</v>
      </c>
      <c r="D32" s="155" t="s">
        <v>168</v>
      </c>
      <c r="E32" s="155" t="s">
        <v>18</v>
      </c>
      <c r="F32" s="155" t="s">
        <v>18</v>
      </c>
      <c r="G32" s="209">
        <v>37</v>
      </c>
      <c r="H32" s="209">
        <v>37</v>
      </c>
      <c r="I32" s="209" t="s">
        <v>81</v>
      </c>
      <c r="J32" s="209">
        <v>36</v>
      </c>
      <c r="K32" s="209">
        <v>36</v>
      </c>
      <c r="L32" s="212" t="s">
        <v>81</v>
      </c>
      <c r="M32" s="213" t="s">
        <v>81</v>
      </c>
      <c r="N32" s="211">
        <v>36.520000000000003</v>
      </c>
      <c r="P32" s="116"/>
      <c r="Q32" s="117"/>
      <c r="R32" s="129"/>
    </row>
    <row r="33" spans="1:18" ht="20.100000000000001" customHeight="1">
      <c r="B33" s="161" t="s">
        <v>169</v>
      </c>
      <c r="C33" s="155" t="s">
        <v>153</v>
      </c>
      <c r="D33" s="155" t="s">
        <v>159</v>
      </c>
      <c r="E33" s="155" t="s">
        <v>18</v>
      </c>
      <c r="F33" s="155" t="s">
        <v>18</v>
      </c>
      <c r="G33" s="111">
        <v>23.6</v>
      </c>
      <c r="H33" s="209">
        <v>23.6</v>
      </c>
      <c r="I33" s="111" t="s">
        <v>81</v>
      </c>
      <c r="J33" s="111">
        <v>23.6</v>
      </c>
      <c r="K33" s="209">
        <v>23.6</v>
      </c>
      <c r="L33" s="212" t="s">
        <v>81</v>
      </c>
      <c r="M33" s="213" t="s">
        <v>81</v>
      </c>
      <c r="N33" s="211">
        <v>23.6</v>
      </c>
      <c r="P33" s="116"/>
      <c r="Q33" s="117"/>
      <c r="R33" s="129"/>
    </row>
    <row r="34" spans="1:18" ht="20.100000000000001" customHeight="1">
      <c r="B34" s="198"/>
      <c r="C34" s="155" t="s">
        <v>170</v>
      </c>
      <c r="D34" s="155" t="s">
        <v>159</v>
      </c>
      <c r="E34" s="155" t="s">
        <v>18</v>
      </c>
      <c r="F34" s="155" t="s">
        <v>18</v>
      </c>
      <c r="G34" s="209">
        <v>21</v>
      </c>
      <c r="H34" s="209">
        <v>21</v>
      </c>
      <c r="I34" s="209" t="s">
        <v>81</v>
      </c>
      <c r="J34" s="209">
        <v>21</v>
      </c>
      <c r="K34" s="209">
        <v>21</v>
      </c>
      <c r="L34" s="212" t="s">
        <v>81</v>
      </c>
      <c r="M34" s="213" t="s">
        <v>81</v>
      </c>
      <c r="N34" s="211">
        <v>21</v>
      </c>
      <c r="P34" s="116"/>
      <c r="Q34" s="117"/>
      <c r="R34" s="129"/>
    </row>
    <row r="35" spans="1:18" ht="20.100000000000001" customHeight="1">
      <c r="B35" s="198"/>
      <c r="C35" s="155" t="s">
        <v>149</v>
      </c>
      <c r="D35" s="155" t="s">
        <v>159</v>
      </c>
      <c r="E35" s="155" t="s">
        <v>18</v>
      </c>
      <c r="F35" s="155" t="s">
        <v>18</v>
      </c>
      <c r="G35" s="209">
        <v>26</v>
      </c>
      <c r="H35" s="209">
        <v>26</v>
      </c>
      <c r="I35" s="209" t="s">
        <v>81</v>
      </c>
      <c r="J35" s="209">
        <v>26</v>
      </c>
      <c r="K35" s="209">
        <v>26</v>
      </c>
      <c r="L35" s="212" t="s">
        <v>81</v>
      </c>
      <c r="M35" s="213" t="s">
        <v>81</v>
      </c>
      <c r="N35" s="211">
        <v>26</v>
      </c>
      <c r="P35" s="116"/>
      <c r="Q35" s="117"/>
      <c r="R35" s="129"/>
    </row>
    <row r="36" spans="1:18" s="207" customFormat="1" ht="20.100000000000001" customHeight="1">
      <c r="A36" s="206"/>
      <c r="B36" s="166"/>
      <c r="C36" s="155" t="s">
        <v>152</v>
      </c>
      <c r="D36" s="155" t="s">
        <v>159</v>
      </c>
      <c r="E36" s="155" t="s">
        <v>18</v>
      </c>
      <c r="F36" s="155" t="s">
        <v>18</v>
      </c>
      <c r="G36" s="209">
        <v>18</v>
      </c>
      <c r="H36" s="209">
        <v>18</v>
      </c>
      <c r="I36" s="209" t="s">
        <v>81</v>
      </c>
      <c r="J36" s="209">
        <v>18</v>
      </c>
      <c r="K36" s="209">
        <v>18</v>
      </c>
      <c r="L36" s="209" t="s">
        <v>81</v>
      </c>
      <c r="M36" s="210" t="s">
        <v>81</v>
      </c>
      <c r="N36" s="211">
        <v>18</v>
      </c>
      <c r="P36" s="116"/>
      <c r="Q36" s="117"/>
      <c r="R36" s="208"/>
    </row>
    <row r="37" spans="1:18" ht="20.100000000000001" customHeight="1">
      <c r="B37" s="161" t="s">
        <v>171</v>
      </c>
      <c r="C37" s="155" t="s">
        <v>153</v>
      </c>
      <c r="D37" s="155" t="s">
        <v>172</v>
      </c>
      <c r="E37" s="155" t="s">
        <v>18</v>
      </c>
      <c r="F37" s="155" t="s">
        <v>173</v>
      </c>
      <c r="G37" s="209">
        <v>175</v>
      </c>
      <c r="H37" s="209">
        <v>175</v>
      </c>
      <c r="I37" s="209" t="s">
        <v>81</v>
      </c>
      <c r="J37" s="209">
        <v>175</v>
      </c>
      <c r="K37" s="209">
        <v>175</v>
      </c>
      <c r="L37" s="212" t="s">
        <v>81</v>
      </c>
      <c r="M37" s="213" t="s">
        <v>81</v>
      </c>
      <c r="N37" s="211">
        <v>175</v>
      </c>
      <c r="P37" s="116"/>
      <c r="Q37" s="117"/>
      <c r="R37" s="129"/>
    </row>
    <row r="38" spans="1:18" ht="18.75">
      <c r="B38" s="198"/>
      <c r="C38" s="155" t="s">
        <v>149</v>
      </c>
      <c r="D38" s="155" t="s">
        <v>172</v>
      </c>
      <c r="E38" s="155" t="s">
        <v>18</v>
      </c>
      <c r="F38" s="155" t="s">
        <v>173</v>
      </c>
      <c r="G38" s="209">
        <v>173.02</v>
      </c>
      <c r="H38" s="209">
        <v>173.02</v>
      </c>
      <c r="I38" s="209" t="s">
        <v>81</v>
      </c>
      <c r="J38" s="209">
        <v>173.02</v>
      </c>
      <c r="K38" s="209">
        <v>173.02</v>
      </c>
      <c r="L38" s="212" t="s">
        <v>81</v>
      </c>
      <c r="M38" s="213" t="s">
        <v>81</v>
      </c>
      <c r="N38" s="211">
        <v>173.02</v>
      </c>
      <c r="P38" s="116"/>
      <c r="Q38" s="117"/>
      <c r="R38" s="129"/>
    </row>
    <row r="39" spans="1:18" ht="20.100000000000001" customHeight="1">
      <c r="B39" s="198"/>
      <c r="C39" s="155" t="s">
        <v>119</v>
      </c>
      <c r="D39" s="155" t="s">
        <v>172</v>
      </c>
      <c r="E39" s="155" t="s">
        <v>18</v>
      </c>
      <c r="F39" s="155" t="s">
        <v>173</v>
      </c>
      <c r="G39" s="209">
        <v>232.99</v>
      </c>
      <c r="H39" s="209">
        <v>232.99</v>
      </c>
      <c r="I39" s="209">
        <v>232.99</v>
      </c>
      <c r="J39" s="209">
        <v>232.99</v>
      </c>
      <c r="K39" s="209">
        <v>232.99</v>
      </c>
      <c r="L39" s="212" t="s">
        <v>81</v>
      </c>
      <c r="M39" s="213" t="s">
        <v>81</v>
      </c>
      <c r="N39" s="211">
        <v>232.99</v>
      </c>
      <c r="P39" s="116"/>
      <c r="Q39" s="117"/>
      <c r="R39" s="129"/>
    </row>
    <row r="40" spans="1:18" s="207" customFormat="1" ht="20.100000000000001" customHeight="1">
      <c r="A40" s="206"/>
      <c r="B40" s="166"/>
      <c r="C40" s="155" t="s">
        <v>174</v>
      </c>
      <c r="D40" s="155" t="s">
        <v>172</v>
      </c>
      <c r="E40" s="155" t="s">
        <v>18</v>
      </c>
      <c r="F40" s="155" t="s">
        <v>173</v>
      </c>
      <c r="G40" s="209">
        <v>250</v>
      </c>
      <c r="H40" s="209">
        <v>250</v>
      </c>
      <c r="I40" s="209" t="s">
        <v>81</v>
      </c>
      <c r="J40" s="209">
        <v>250</v>
      </c>
      <c r="K40" s="209">
        <v>250</v>
      </c>
      <c r="L40" s="209" t="s">
        <v>81</v>
      </c>
      <c r="M40" s="210" t="s">
        <v>81</v>
      </c>
      <c r="N40" s="211">
        <v>250</v>
      </c>
      <c r="P40" s="116"/>
      <c r="Q40" s="117"/>
      <c r="R40" s="208"/>
    </row>
    <row r="41" spans="1:18" ht="20.100000000000001" customHeight="1">
      <c r="B41" s="161" t="s">
        <v>175</v>
      </c>
      <c r="C41" s="155" t="s">
        <v>126</v>
      </c>
      <c r="D41" s="155" t="s">
        <v>159</v>
      </c>
      <c r="E41" s="155" t="s">
        <v>18</v>
      </c>
      <c r="F41" s="155" t="s">
        <v>18</v>
      </c>
      <c r="G41" s="209">
        <v>119.47</v>
      </c>
      <c r="H41" s="209">
        <v>119.47</v>
      </c>
      <c r="I41" s="209">
        <v>119.47</v>
      </c>
      <c r="J41" s="209">
        <v>119.47</v>
      </c>
      <c r="K41" s="209">
        <v>119.47</v>
      </c>
      <c r="L41" s="212" t="s">
        <v>81</v>
      </c>
      <c r="M41" s="213" t="s">
        <v>81</v>
      </c>
      <c r="N41" s="211">
        <v>119.47</v>
      </c>
      <c r="P41" s="116"/>
      <c r="Q41" s="117"/>
      <c r="R41" s="129"/>
    </row>
    <row r="42" spans="1:18" ht="20.100000000000001" customHeight="1">
      <c r="B42" s="198"/>
      <c r="C42" s="155" t="s">
        <v>119</v>
      </c>
      <c r="D42" s="155" t="s">
        <v>159</v>
      </c>
      <c r="E42" s="155" t="s">
        <v>18</v>
      </c>
      <c r="F42" s="155" t="s">
        <v>18</v>
      </c>
      <c r="G42" s="209">
        <v>52.11</v>
      </c>
      <c r="H42" s="209">
        <v>52.11</v>
      </c>
      <c r="I42" s="209">
        <v>52.11</v>
      </c>
      <c r="J42" s="209">
        <v>52.11</v>
      </c>
      <c r="K42" s="209">
        <v>52.11</v>
      </c>
      <c r="L42" s="212" t="s">
        <v>81</v>
      </c>
      <c r="M42" s="213" t="s">
        <v>81</v>
      </c>
      <c r="N42" s="211">
        <v>52.11</v>
      </c>
      <c r="P42" s="116"/>
      <c r="Q42" s="117"/>
      <c r="R42" s="129"/>
    </row>
    <row r="43" spans="1:18" ht="20.100000000000001" customHeight="1">
      <c r="B43" s="198"/>
      <c r="C43" s="155" t="s">
        <v>90</v>
      </c>
      <c r="D43" s="155" t="s">
        <v>159</v>
      </c>
      <c r="E43" s="155" t="s">
        <v>18</v>
      </c>
      <c r="F43" s="155" t="s">
        <v>18</v>
      </c>
      <c r="G43" s="209">
        <v>90</v>
      </c>
      <c r="H43" s="209">
        <v>93</v>
      </c>
      <c r="I43" s="209" t="s">
        <v>81</v>
      </c>
      <c r="J43" s="209">
        <v>105</v>
      </c>
      <c r="K43" s="209">
        <v>105</v>
      </c>
      <c r="L43" s="212" t="s">
        <v>81</v>
      </c>
      <c r="M43" s="213" t="s">
        <v>81</v>
      </c>
      <c r="N43" s="211">
        <v>97.23</v>
      </c>
      <c r="P43" s="116"/>
      <c r="Q43" s="117"/>
      <c r="R43" s="129"/>
    </row>
    <row r="44" spans="1:18" s="207" customFormat="1" ht="20.100000000000001" customHeight="1">
      <c r="A44" s="206"/>
      <c r="B44" s="166"/>
      <c r="C44" s="155" t="s">
        <v>174</v>
      </c>
      <c r="D44" s="155" t="s">
        <v>159</v>
      </c>
      <c r="E44" s="155" t="s">
        <v>18</v>
      </c>
      <c r="F44" s="155" t="s">
        <v>18</v>
      </c>
      <c r="G44" s="111">
        <v>63</v>
      </c>
      <c r="H44" s="111">
        <v>63</v>
      </c>
      <c r="I44" s="111" t="s">
        <v>81</v>
      </c>
      <c r="J44" s="111">
        <v>63</v>
      </c>
      <c r="K44" s="111">
        <v>63</v>
      </c>
      <c r="L44" s="111" t="s">
        <v>81</v>
      </c>
      <c r="M44" s="203" t="s">
        <v>81</v>
      </c>
      <c r="N44" s="204">
        <v>63</v>
      </c>
      <c r="P44" s="116"/>
      <c r="Q44" s="117"/>
      <c r="R44" s="208"/>
    </row>
    <row r="45" spans="1:18" s="207" customFormat="1" ht="20.100000000000001" customHeight="1">
      <c r="A45" s="206"/>
      <c r="B45" s="161" t="s">
        <v>176</v>
      </c>
      <c r="C45" s="155" t="s">
        <v>89</v>
      </c>
      <c r="D45" s="155" t="s">
        <v>177</v>
      </c>
      <c r="E45" s="155" t="s">
        <v>18</v>
      </c>
      <c r="F45" s="155" t="s">
        <v>18</v>
      </c>
      <c r="G45" s="111">
        <v>40</v>
      </c>
      <c r="H45" s="111">
        <v>40</v>
      </c>
      <c r="I45" s="111">
        <v>40</v>
      </c>
      <c r="J45" s="111">
        <v>40</v>
      </c>
      <c r="K45" s="111">
        <v>40</v>
      </c>
      <c r="L45" s="111" t="s">
        <v>81</v>
      </c>
      <c r="M45" s="203" t="s">
        <v>81</v>
      </c>
      <c r="N45" s="204">
        <v>40</v>
      </c>
      <c r="P45" s="116"/>
      <c r="Q45" s="117"/>
      <c r="R45" s="129"/>
    </row>
    <row r="46" spans="1:18" s="207" customFormat="1" ht="20.100000000000001" customHeight="1">
      <c r="A46" s="206"/>
      <c r="B46" s="166"/>
      <c r="C46" s="155" t="s">
        <v>90</v>
      </c>
      <c r="D46" s="155" t="s">
        <v>178</v>
      </c>
      <c r="E46" s="155" t="s">
        <v>18</v>
      </c>
      <c r="F46" s="155" t="s">
        <v>18</v>
      </c>
      <c r="G46" s="209">
        <v>51</v>
      </c>
      <c r="H46" s="209">
        <v>51</v>
      </c>
      <c r="I46" s="209" t="s">
        <v>81</v>
      </c>
      <c r="J46" s="209">
        <v>52</v>
      </c>
      <c r="K46" s="209">
        <v>52</v>
      </c>
      <c r="L46" s="209" t="s">
        <v>81</v>
      </c>
      <c r="M46" s="210" t="s">
        <v>81</v>
      </c>
      <c r="N46" s="211">
        <v>51.48</v>
      </c>
      <c r="P46" s="116"/>
      <c r="Q46" s="117"/>
      <c r="R46" s="208"/>
    </row>
    <row r="47" spans="1:18" ht="21" customHeight="1">
      <c r="B47" s="161" t="s">
        <v>179</v>
      </c>
      <c r="C47" s="155" t="s">
        <v>90</v>
      </c>
      <c r="D47" s="155" t="s">
        <v>81</v>
      </c>
      <c r="E47" s="155" t="s">
        <v>18</v>
      </c>
      <c r="F47" s="155" t="s">
        <v>18</v>
      </c>
      <c r="G47" s="111">
        <v>150</v>
      </c>
      <c r="H47" s="111">
        <v>153</v>
      </c>
      <c r="I47" s="111" t="s">
        <v>81</v>
      </c>
      <c r="J47" s="111">
        <v>156</v>
      </c>
      <c r="K47" s="111">
        <v>160</v>
      </c>
      <c r="L47" s="112" t="s">
        <v>81</v>
      </c>
      <c r="M47" s="214" t="s">
        <v>81</v>
      </c>
      <c r="N47" s="204">
        <v>154.66</v>
      </c>
      <c r="P47" s="116"/>
      <c r="Q47" s="117"/>
      <c r="R47" s="129"/>
    </row>
    <row r="48" spans="1:18" ht="21" customHeight="1">
      <c r="B48" s="161" t="s">
        <v>180</v>
      </c>
      <c r="C48" s="155" t="s">
        <v>181</v>
      </c>
      <c r="D48" s="155" t="s">
        <v>83</v>
      </c>
      <c r="E48" s="155" t="s">
        <v>18</v>
      </c>
      <c r="F48" s="155" t="s">
        <v>18</v>
      </c>
      <c r="G48" s="111">
        <v>366.45</v>
      </c>
      <c r="H48" s="111">
        <v>366.45</v>
      </c>
      <c r="I48" s="111">
        <v>366.45</v>
      </c>
      <c r="J48" s="111">
        <v>366.45</v>
      </c>
      <c r="K48" s="111">
        <v>366.45</v>
      </c>
      <c r="L48" s="112" t="s">
        <v>81</v>
      </c>
      <c r="M48" s="214" t="s">
        <v>81</v>
      </c>
      <c r="N48" s="204">
        <v>366.45</v>
      </c>
      <c r="P48" s="116"/>
      <c r="Q48" s="117"/>
      <c r="R48" s="129"/>
    </row>
    <row r="49" spans="1:18" ht="20.100000000000001" customHeight="1">
      <c r="B49" s="161" t="s">
        <v>182</v>
      </c>
      <c r="C49" s="155" t="s">
        <v>163</v>
      </c>
      <c r="D49" s="155" t="s">
        <v>183</v>
      </c>
      <c r="E49" s="155" t="s">
        <v>18</v>
      </c>
      <c r="F49" s="155" t="s">
        <v>18</v>
      </c>
      <c r="G49" s="209">
        <v>414.5</v>
      </c>
      <c r="H49" s="209">
        <v>402.75</v>
      </c>
      <c r="I49" s="209">
        <v>442.5</v>
      </c>
      <c r="J49" s="209">
        <v>384.67</v>
      </c>
      <c r="K49" s="209">
        <v>461.67</v>
      </c>
      <c r="L49" s="212">
        <v>575</v>
      </c>
      <c r="M49" s="213" t="s">
        <v>81</v>
      </c>
      <c r="N49" s="211">
        <v>430.93</v>
      </c>
      <c r="P49" s="116"/>
      <c r="Q49" s="117"/>
      <c r="R49" s="129"/>
    </row>
    <row r="50" spans="1:18" ht="20.100000000000001" customHeight="1">
      <c r="B50" s="198"/>
      <c r="C50" s="155" t="s">
        <v>126</v>
      </c>
      <c r="D50" s="155" t="s">
        <v>183</v>
      </c>
      <c r="E50" s="155" t="s">
        <v>18</v>
      </c>
      <c r="F50" s="155" t="s">
        <v>18</v>
      </c>
      <c r="G50" s="209">
        <v>320</v>
      </c>
      <c r="H50" s="209">
        <v>333</v>
      </c>
      <c r="I50" s="209" t="s">
        <v>81</v>
      </c>
      <c r="J50" s="209">
        <v>234</v>
      </c>
      <c r="K50" s="209">
        <v>380</v>
      </c>
      <c r="L50" s="212">
        <v>380</v>
      </c>
      <c r="M50" s="213" t="s">
        <v>81</v>
      </c>
      <c r="N50" s="211">
        <v>333.68</v>
      </c>
      <c r="P50" s="116"/>
      <c r="Q50" s="117"/>
      <c r="R50" s="129"/>
    </row>
    <row r="51" spans="1:18" s="207" customFormat="1" ht="20.100000000000001" customHeight="1">
      <c r="A51" s="206"/>
      <c r="B51" s="166"/>
      <c r="C51" s="155" t="s">
        <v>89</v>
      </c>
      <c r="D51" s="155" t="s">
        <v>183</v>
      </c>
      <c r="E51" s="155" t="s">
        <v>18</v>
      </c>
      <c r="F51" s="155" t="s">
        <v>18</v>
      </c>
      <c r="G51" s="111">
        <v>250</v>
      </c>
      <c r="H51" s="111">
        <v>250</v>
      </c>
      <c r="I51" s="111">
        <v>250</v>
      </c>
      <c r="J51" s="111">
        <v>250</v>
      </c>
      <c r="K51" s="111">
        <v>250</v>
      </c>
      <c r="L51" s="111" t="s">
        <v>81</v>
      </c>
      <c r="M51" s="203" t="s">
        <v>81</v>
      </c>
      <c r="N51" s="204">
        <v>250</v>
      </c>
      <c r="P51" s="116"/>
      <c r="Q51" s="117"/>
      <c r="R51" s="208"/>
    </row>
    <row r="52" spans="1:18" ht="20.100000000000001" customHeight="1">
      <c r="B52" s="198" t="s">
        <v>184</v>
      </c>
      <c r="C52" s="155" t="s">
        <v>90</v>
      </c>
      <c r="D52" s="155" t="s">
        <v>185</v>
      </c>
      <c r="E52" s="155" t="s">
        <v>77</v>
      </c>
      <c r="F52" s="155" t="s">
        <v>18</v>
      </c>
      <c r="G52" s="111">
        <v>75</v>
      </c>
      <c r="H52" s="111">
        <v>80</v>
      </c>
      <c r="I52" s="111" t="s">
        <v>81</v>
      </c>
      <c r="J52" s="111">
        <v>85</v>
      </c>
      <c r="K52" s="111">
        <v>90</v>
      </c>
      <c r="L52" s="112" t="s">
        <v>81</v>
      </c>
      <c r="M52" s="214" t="s">
        <v>81</v>
      </c>
      <c r="N52" s="204">
        <v>82.32</v>
      </c>
      <c r="P52" s="116"/>
      <c r="Q52" s="117"/>
      <c r="R52" s="129"/>
    </row>
    <row r="53" spans="1:18" ht="20.100000000000001" customHeight="1">
      <c r="B53" s="198"/>
      <c r="C53" s="155" t="s">
        <v>90</v>
      </c>
      <c r="D53" s="155" t="s">
        <v>186</v>
      </c>
      <c r="E53" s="155" t="s">
        <v>77</v>
      </c>
      <c r="F53" s="155" t="s">
        <v>187</v>
      </c>
      <c r="G53" s="111">
        <v>90</v>
      </c>
      <c r="H53" s="111">
        <v>95</v>
      </c>
      <c r="I53" s="111" t="s">
        <v>81</v>
      </c>
      <c r="J53" s="111">
        <v>105</v>
      </c>
      <c r="K53" s="111">
        <v>110</v>
      </c>
      <c r="L53" s="112" t="s">
        <v>81</v>
      </c>
      <c r="M53" s="214" t="s">
        <v>81</v>
      </c>
      <c r="N53" s="204">
        <v>99.14</v>
      </c>
      <c r="P53" s="116"/>
      <c r="Q53" s="117"/>
      <c r="R53" s="129"/>
    </row>
    <row r="54" spans="1:18" s="207" customFormat="1" ht="20.100000000000001" customHeight="1">
      <c r="A54" s="206"/>
      <c r="B54" s="166"/>
      <c r="C54" s="155" t="s">
        <v>90</v>
      </c>
      <c r="D54" s="155" t="s">
        <v>188</v>
      </c>
      <c r="E54" s="155" t="s">
        <v>77</v>
      </c>
      <c r="F54" s="155" t="s">
        <v>189</v>
      </c>
      <c r="G54" s="111">
        <v>51.67</v>
      </c>
      <c r="H54" s="111">
        <v>49</v>
      </c>
      <c r="I54" s="111" t="s">
        <v>81</v>
      </c>
      <c r="J54" s="111">
        <v>48.82</v>
      </c>
      <c r="K54" s="111">
        <v>46</v>
      </c>
      <c r="L54" s="111" t="s">
        <v>81</v>
      </c>
      <c r="M54" s="203" t="s">
        <v>81</v>
      </c>
      <c r="N54" s="204">
        <v>49.16</v>
      </c>
      <c r="P54" s="116"/>
      <c r="Q54" s="117"/>
      <c r="R54" s="208"/>
    </row>
    <row r="55" spans="1:18" s="215" customFormat="1" ht="20.100000000000001" customHeight="1">
      <c r="A55" s="205"/>
      <c r="B55" s="161" t="s">
        <v>190</v>
      </c>
      <c r="C55" s="155" t="s">
        <v>163</v>
      </c>
      <c r="D55" s="155" t="s">
        <v>191</v>
      </c>
      <c r="E55" s="155" t="s">
        <v>18</v>
      </c>
      <c r="F55" s="155" t="s">
        <v>192</v>
      </c>
      <c r="G55" s="111">
        <v>96.01</v>
      </c>
      <c r="H55" s="111">
        <v>127.78</v>
      </c>
      <c r="I55" s="111">
        <v>152.94</v>
      </c>
      <c r="J55" s="111">
        <v>141.18</v>
      </c>
      <c r="K55" s="111">
        <v>153.13999999999999</v>
      </c>
      <c r="L55" s="111">
        <v>162.62</v>
      </c>
      <c r="M55" s="203" t="s">
        <v>81</v>
      </c>
      <c r="N55" s="204">
        <v>137.30000000000001</v>
      </c>
      <c r="P55" s="116"/>
      <c r="Q55" s="117"/>
      <c r="R55" s="129"/>
    </row>
    <row r="56" spans="1:18" ht="20.100000000000001" customHeight="1">
      <c r="B56" s="198"/>
      <c r="C56" s="155" t="s">
        <v>126</v>
      </c>
      <c r="D56" s="155" t="s">
        <v>191</v>
      </c>
      <c r="E56" s="155" t="s">
        <v>18</v>
      </c>
      <c r="F56" s="155" t="s">
        <v>192</v>
      </c>
      <c r="G56" s="111">
        <v>130</v>
      </c>
      <c r="H56" s="111">
        <v>155</v>
      </c>
      <c r="I56" s="111" t="s">
        <v>81</v>
      </c>
      <c r="J56" s="111">
        <v>175</v>
      </c>
      <c r="K56" s="111">
        <v>190</v>
      </c>
      <c r="L56" s="111">
        <v>181</v>
      </c>
      <c r="M56" s="203" t="s">
        <v>81</v>
      </c>
      <c r="N56" s="204">
        <v>160.04</v>
      </c>
      <c r="P56" s="116"/>
      <c r="Q56" s="117"/>
      <c r="R56" s="129"/>
    </row>
    <row r="57" spans="1:18" ht="20.100000000000001" customHeight="1">
      <c r="B57" s="198"/>
      <c r="C57" s="155" t="s">
        <v>90</v>
      </c>
      <c r="D57" s="155" t="s">
        <v>193</v>
      </c>
      <c r="E57" s="155" t="s">
        <v>18</v>
      </c>
      <c r="F57" s="155" t="s">
        <v>18</v>
      </c>
      <c r="G57" s="111">
        <v>140</v>
      </c>
      <c r="H57" s="111">
        <v>133</v>
      </c>
      <c r="I57" s="111" t="s">
        <v>81</v>
      </c>
      <c r="J57" s="111">
        <v>135.33000000000001</v>
      </c>
      <c r="K57" s="111">
        <v>135.33000000000001</v>
      </c>
      <c r="L57" s="111" t="s">
        <v>81</v>
      </c>
      <c r="M57" s="203" t="s">
        <v>81</v>
      </c>
      <c r="N57" s="204">
        <v>135.88</v>
      </c>
      <c r="P57" s="116"/>
      <c r="Q57" s="117"/>
      <c r="R57" s="129"/>
    </row>
    <row r="58" spans="1:18" ht="20.100000000000001" customHeight="1">
      <c r="B58" s="198"/>
      <c r="C58" s="155" t="s">
        <v>163</v>
      </c>
      <c r="D58" s="155" t="s">
        <v>194</v>
      </c>
      <c r="E58" s="155" t="s">
        <v>18</v>
      </c>
      <c r="F58" s="155" t="s">
        <v>18</v>
      </c>
      <c r="G58" s="111" t="s">
        <v>81</v>
      </c>
      <c r="H58" s="111">
        <v>70</v>
      </c>
      <c r="I58" s="111" t="s">
        <v>81</v>
      </c>
      <c r="J58" s="111">
        <v>88</v>
      </c>
      <c r="K58" s="111" t="s">
        <v>81</v>
      </c>
      <c r="L58" s="111">
        <v>153</v>
      </c>
      <c r="M58" s="203" t="s">
        <v>81</v>
      </c>
      <c r="N58" s="204">
        <v>100.06</v>
      </c>
      <c r="P58" s="116"/>
      <c r="Q58" s="117"/>
      <c r="R58" s="129"/>
    </row>
    <row r="59" spans="1:18" ht="20.100000000000001" customHeight="1">
      <c r="B59" s="161" t="s">
        <v>195</v>
      </c>
      <c r="C59" s="155" t="s">
        <v>163</v>
      </c>
      <c r="D59" s="155" t="s">
        <v>196</v>
      </c>
      <c r="E59" s="155" t="s">
        <v>77</v>
      </c>
      <c r="F59" s="155" t="s">
        <v>197</v>
      </c>
      <c r="G59" s="216" t="s">
        <v>81</v>
      </c>
      <c r="H59" s="216">
        <v>92.94</v>
      </c>
      <c r="I59" s="216" t="s">
        <v>81</v>
      </c>
      <c r="J59" s="216">
        <v>81</v>
      </c>
      <c r="K59" s="216" t="s">
        <v>81</v>
      </c>
      <c r="L59" s="216">
        <v>81</v>
      </c>
      <c r="M59" s="216" t="s">
        <v>81</v>
      </c>
      <c r="N59" s="217">
        <v>86.74</v>
      </c>
      <c r="P59" s="116"/>
      <c r="Q59" s="117"/>
      <c r="R59" s="129"/>
    </row>
    <row r="60" spans="1:18" ht="20.100000000000001" customHeight="1">
      <c r="B60" s="198"/>
      <c r="C60" s="155" t="s">
        <v>126</v>
      </c>
      <c r="D60" s="155" t="s">
        <v>196</v>
      </c>
      <c r="E60" s="155" t="s">
        <v>77</v>
      </c>
      <c r="F60" s="155" t="s">
        <v>197</v>
      </c>
      <c r="G60" s="216">
        <v>140.25</v>
      </c>
      <c r="H60" s="216">
        <v>158.08000000000001</v>
      </c>
      <c r="I60" s="216" t="s">
        <v>81</v>
      </c>
      <c r="J60" s="216" t="s">
        <v>81</v>
      </c>
      <c r="K60" s="216" t="s">
        <v>81</v>
      </c>
      <c r="L60" s="216">
        <v>164</v>
      </c>
      <c r="M60" s="216" t="s">
        <v>81</v>
      </c>
      <c r="N60" s="217">
        <v>157.57</v>
      </c>
      <c r="P60" s="116"/>
      <c r="Q60" s="117"/>
      <c r="R60" s="129"/>
    </row>
    <row r="61" spans="1:18" ht="20.100000000000001" customHeight="1">
      <c r="B61" s="198"/>
      <c r="C61" s="155" t="s">
        <v>163</v>
      </c>
      <c r="D61" s="155" t="s">
        <v>198</v>
      </c>
      <c r="E61" s="155" t="s">
        <v>77</v>
      </c>
      <c r="F61" s="155" t="s">
        <v>197</v>
      </c>
      <c r="G61" s="216">
        <v>100</v>
      </c>
      <c r="H61" s="216">
        <v>123</v>
      </c>
      <c r="I61" s="216">
        <v>103</v>
      </c>
      <c r="J61" s="216">
        <v>123</v>
      </c>
      <c r="K61" s="216">
        <v>127</v>
      </c>
      <c r="L61" s="216" t="s">
        <v>81</v>
      </c>
      <c r="M61" s="216" t="s">
        <v>81</v>
      </c>
      <c r="N61" s="217">
        <v>115.2</v>
      </c>
      <c r="P61" s="116"/>
      <c r="Q61" s="117"/>
      <c r="R61" s="129"/>
    </row>
    <row r="62" spans="1:18" ht="20.100000000000001" customHeight="1">
      <c r="B62" s="198"/>
      <c r="C62" s="155" t="s">
        <v>126</v>
      </c>
      <c r="D62" s="155" t="s">
        <v>198</v>
      </c>
      <c r="E62" s="155" t="s">
        <v>77</v>
      </c>
      <c r="F62" s="155" t="s">
        <v>197</v>
      </c>
      <c r="G62" s="216">
        <v>124</v>
      </c>
      <c r="H62" s="216" t="s">
        <v>81</v>
      </c>
      <c r="I62" s="216" t="s">
        <v>81</v>
      </c>
      <c r="J62" s="216">
        <v>149</v>
      </c>
      <c r="K62" s="216" t="s">
        <v>81</v>
      </c>
      <c r="L62" s="216" t="s">
        <v>81</v>
      </c>
      <c r="M62" s="216" t="s">
        <v>81</v>
      </c>
      <c r="N62" s="217">
        <v>139.13</v>
      </c>
      <c r="P62" s="116"/>
      <c r="Q62" s="117"/>
      <c r="R62" s="129"/>
    </row>
    <row r="63" spans="1:18" ht="20.100000000000001" customHeight="1">
      <c r="B63" s="198"/>
      <c r="C63" s="155" t="s">
        <v>163</v>
      </c>
      <c r="D63" s="155" t="s">
        <v>199</v>
      </c>
      <c r="E63" s="155" t="s">
        <v>77</v>
      </c>
      <c r="F63" s="155" t="s">
        <v>200</v>
      </c>
      <c r="G63" s="216" t="s">
        <v>81</v>
      </c>
      <c r="H63" s="216">
        <v>153</v>
      </c>
      <c r="I63" s="216" t="s">
        <v>81</v>
      </c>
      <c r="J63" s="216">
        <v>92</v>
      </c>
      <c r="K63" s="216" t="s">
        <v>81</v>
      </c>
      <c r="L63" s="216">
        <v>113</v>
      </c>
      <c r="M63" s="216" t="s">
        <v>81</v>
      </c>
      <c r="N63" s="217">
        <v>114.63</v>
      </c>
      <c r="P63" s="116"/>
      <c r="Q63" s="117"/>
      <c r="R63" s="129"/>
    </row>
    <row r="64" spans="1:18" ht="20.100000000000001" customHeight="1">
      <c r="B64" s="198"/>
      <c r="C64" s="155" t="s">
        <v>89</v>
      </c>
      <c r="D64" s="155" t="s">
        <v>199</v>
      </c>
      <c r="E64" s="155" t="s">
        <v>77</v>
      </c>
      <c r="F64" s="155" t="s">
        <v>200</v>
      </c>
      <c r="G64" s="216">
        <v>150</v>
      </c>
      <c r="H64" s="216">
        <v>150</v>
      </c>
      <c r="I64" s="216">
        <v>150</v>
      </c>
      <c r="J64" s="216">
        <v>150</v>
      </c>
      <c r="K64" s="216">
        <v>150</v>
      </c>
      <c r="L64" s="216" t="s">
        <v>81</v>
      </c>
      <c r="M64" s="216" t="s">
        <v>81</v>
      </c>
      <c r="N64" s="217">
        <v>150</v>
      </c>
      <c r="P64" s="116"/>
      <c r="Q64" s="117"/>
      <c r="R64" s="129"/>
    </row>
    <row r="65" spans="1:18" ht="20.100000000000001" customHeight="1">
      <c r="B65" s="161" t="s">
        <v>201</v>
      </c>
      <c r="C65" s="155" t="s">
        <v>202</v>
      </c>
      <c r="D65" s="155" t="s">
        <v>159</v>
      </c>
      <c r="E65" s="155" t="s">
        <v>18</v>
      </c>
      <c r="F65" s="155" t="s">
        <v>18</v>
      </c>
      <c r="G65" s="111">
        <v>61</v>
      </c>
      <c r="H65" s="111">
        <v>61</v>
      </c>
      <c r="I65" s="111" t="s">
        <v>81</v>
      </c>
      <c r="J65" s="111">
        <v>61</v>
      </c>
      <c r="K65" s="111">
        <v>61</v>
      </c>
      <c r="L65" s="112" t="s">
        <v>81</v>
      </c>
      <c r="M65" s="214" t="s">
        <v>81</v>
      </c>
      <c r="N65" s="204">
        <v>61</v>
      </c>
      <c r="P65" s="116"/>
      <c r="Q65" s="117"/>
      <c r="R65" s="129"/>
    </row>
    <row r="66" spans="1:18" s="207" customFormat="1" ht="20.100000000000001" customHeight="1">
      <c r="A66" s="206"/>
      <c r="B66" s="166"/>
      <c r="C66" s="155" t="s">
        <v>203</v>
      </c>
      <c r="D66" s="155" t="s">
        <v>159</v>
      </c>
      <c r="E66" s="155" t="s">
        <v>18</v>
      </c>
      <c r="F66" s="155" t="s">
        <v>18</v>
      </c>
      <c r="G66" s="111">
        <v>57</v>
      </c>
      <c r="H66" s="111">
        <v>57</v>
      </c>
      <c r="I66" s="111" t="s">
        <v>81</v>
      </c>
      <c r="J66" s="111">
        <v>57</v>
      </c>
      <c r="K66" s="111">
        <v>57</v>
      </c>
      <c r="L66" s="111" t="s">
        <v>81</v>
      </c>
      <c r="M66" s="203" t="s">
        <v>81</v>
      </c>
      <c r="N66" s="204">
        <v>57</v>
      </c>
      <c r="P66" s="116"/>
      <c r="Q66" s="117"/>
      <c r="R66" s="208"/>
    </row>
    <row r="67" spans="1:18" ht="20.100000000000001" customHeight="1">
      <c r="B67" s="161" t="s">
        <v>204</v>
      </c>
      <c r="C67" s="155" t="s">
        <v>163</v>
      </c>
      <c r="D67" s="155" t="s">
        <v>205</v>
      </c>
      <c r="E67" s="155" t="s">
        <v>77</v>
      </c>
      <c r="F67" s="155" t="s">
        <v>18</v>
      </c>
      <c r="G67" s="111" t="s">
        <v>81</v>
      </c>
      <c r="H67" s="111">
        <v>184</v>
      </c>
      <c r="I67" s="111" t="s">
        <v>81</v>
      </c>
      <c r="J67" s="111">
        <v>194</v>
      </c>
      <c r="K67" s="111">
        <v>220</v>
      </c>
      <c r="L67" s="111">
        <v>222</v>
      </c>
      <c r="M67" s="203" t="s">
        <v>81</v>
      </c>
      <c r="N67" s="204">
        <v>193.06</v>
      </c>
      <c r="P67" s="116"/>
      <c r="Q67" s="117"/>
      <c r="R67" s="129"/>
    </row>
    <row r="68" spans="1:18" ht="20.100000000000001" customHeight="1">
      <c r="B68" s="198"/>
      <c r="C68" s="155" t="s">
        <v>126</v>
      </c>
      <c r="D68" s="155" t="s">
        <v>205</v>
      </c>
      <c r="E68" s="155" t="s">
        <v>77</v>
      </c>
      <c r="F68" s="155" t="s">
        <v>18</v>
      </c>
      <c r="G68" s="111">
        <v>171</v>
      </c>
      <c r="H68" s="111">
        <v>176</v>
      </c>
      <c r="I68" s="111" t="s">
        <v>81</v>
      </c>
      <c r="J68" s="111">
        <v>179</v>
      </c>
      <c r="K68" s="111">
        <v>192</v>
      </c>
      <c r="L68" s="111">
        <v>183</v>
      </c>
      <c r="M68" s="203" t="s">
        <v>81</v>
      </c>
      <c r="N68" s="204">
        <v>176.63</v>
      </c>
      <c r="P68" s="116"/>
      <c r="Q68" s="117"/>
      <c r="R68" s="129"/>
    </row>
    <row r="69" spans="1:18" ht="20.100000000000001" customHeight="1">
      <c r="B69" s="198"/>
      <c r="C69" s="155" t="s">
        <v>90</v>
      </c>
      <c r="D69" s="155" t="s">
        <v>205</v>
      </c>
      <c r="E69" s="155" t="s">
        <v>77</v>
      </c>
      <c r="F69" s="155" t="s">
        <v>18</v>
      </c>
      <c r="G69" s="111">
        <v>115</v>
      </c>
      <c r="H69" s="111">
        <v>145</v>
      </c>
      <c r="I69" s="111" t="s">
        <v>81</v>
      </c>
      <c r="J69" s="111">
        <v>165</v>
      </c>
      <c r="K69" s="111">
        <v>175</v>
      </c>
      <c r="L69" s="111" t="s">
        <v>81</v>
      </c>
      <c r="M69" s="203" t="s">
        <v>81</v>
      </c>
      <c r="N69" s="204">
        <v>149.25</v>
      </c>
      <c r="P69" s="116"/>
      <c r="Q69" s="117"/>
      <c r="R69" s="129"/>
    </row>
    <row r="70" spans="1:18" ht="20.100000000000001" customHeight="1">
      <c r="B70" s="198"/>
      <c r="C70" s="155" t="s">
        <v>163</v>
      </c>
      <c r="D70" s="155" t="s">
        <v>206</v>
      </c>
      <c r="E70" s="155" t="s">
        <v>77</v>
      </c>
      <c r="F70" s="155" t="s">
        <v>18</v>
      </c>
      <c r="G70" s="111" t="s">
        <v>81</v>
      </c>
      <c r="H70" s="111">
        <v>106.45</v>
      </c>
      <c r="I70" s="111" t="s">
        <v>81</v>
      </c>
      <c r="J70" s="111">
        <v>112.27</v>
      </c>
      <c r="K70" s="111">
        <v>120.89</v>
      </c>
      <c r="L70" s="111">
        <v>131.97999999999999</v>
      </c>
      <c r="M70" s="203" t="s">
        <v>81</v>
      </c>
      <c r="N70" s="204">
        <v>113.14</v>
      </c>
      <c r="P70" s="116"/>
      <c r="Q70" s="117"/>
      <c r="R70" s="129"/>
    </row>
    <row r="71" spans="1:18" ht="20.100000000000001" customHeight="1">
      <c r="B71" s="198"/>
      <c r="C71" s="155" t="s">
        <v>163</v>
      </c>
      <c r="D71" s="155" t="s">
        <v>207</v>
      </c>
      <c r="E71" s="155" t="s">
        <v>77</v>
      </c>
      <c r="F71" s="155" t="s">
        <v>208</v>
      </c>
      <c r="G71" s="111">
        <v>67</v>
      </c>
      <c r="H71" s="111">
        <v>92.42</v>
      </c>
      <c r="I71" s="111">
        <v>78</v>
      </c>
      <c r="J71" s="111">
        <v>97.5</v>
      </c>
      <c r="K71" s="111">
        <v>104.3</v>
      </c>
      <c r="L71" s="111">
        <v>118.61</v>
      </c>
      <c r="M71" s="203" t="s">
        <v>81</v>
      </c>
      <c r="N71" s="204">
        <v>94.03</v>
      </c>
      <c r="P71" s="116"/>
      <c r="Q71" s="117"/>
      <c r="R71" s="129"/>
    </row>
    <row r="72" spans="1:18" ht="20.100000000000001" customHeight="1">
      <c r="B72" s="198"/>
      <c r="C72" s="155" t="s">
        <v>126</v>
      </c>
      <c r="D72" s="155" t="s">
        <v>207</v>
      </c>
      <c r="E72" s="155" t="s">
        <v>77</v>
      </c>
      <c r="F72" s="155" t="s">
        <v>208</v>
      </c>
      <c r="G72" s="111">
        <v>67</v>
      </c>
      <c r="H72" s="111">
        <v>78</v>
      </c>
      <c r="I72" s="111" t="s">
        <v>81</v>
      </c>
      <c r="J72" s="111">
        <v>79</v>
      </c>
      <c r="K72" s="111">
        <v>87</v>
      </c>
      <c r="L72" s="111">
        <v>97</v>
      </c>
      <c r="M72" s="203" t="s">
        <v>81</v>
      </c>
      <c r="N72" s="204">
        <v>75.39</v>
      </c>
      <c r="P72" s="116"/>
      <c r="Q72" s="117"/>
      <c r="R72" s="129"/>
    </row>
    <row r="73" spans="1:18" ht="20.100000000000001" customHeight="1">
      <c r="B73" s="198"/>
      <c r="C73" s="155" t="s">
        <v>89</v>
      </c>
      <c r="D73" s="155" t="s">
        <v>207</v>
      </c>
      <c r="E73" s="155" t="s">
        <v>77</v>
      </c>
      <c r="F73" s="155" t="s">
        <v>208</v>
      </c>
      <c r="G73" s="111">
        <v>125</v>
      </c>
      <c r="H73" s="111">
        <v>125</v>
      </c>
      <c r="I73" s="111">
        <v>125</v>
      </c>
      <c r="J73" s="111">
        <v>125</v>
      </c>
      <c r="K73" s="111">
        <v>125</v>
      </c>
      <c r="L73" s="111" t="s">
        <v>81</v>
      </c>
      <c r="M73" s="203" t="s">
        <v>81</v>
      </c>
      <c r="N73" s="204">
        <v>125</v>
      </c>
      <c r="P73" s="116"/>
      <c r="Q73" s="117"/>
      <c r="R73" s="129"/>
    </row>
    <row r="74" spans="1:18" ht="20.100000000000001" customHeight="1">
      <c r="B74" s="198"/>
      <c r="C74" s="155" t="s">
        <v>90</v>
      </c>
      <c r="D74" s="155" t="s">
        <v>207</v>
      </c>
      <c r="E74" s="155" t="s">
        <v>77</v>
      </c>
      <c r="F74" s="155" t="s">
        <v>208</v>
      </c>
      <c r="G74" s="216">
        <v>90</v>
      </c>
      <c r="H74" s="216">
        <v>95</v>
      </c>
      <c r="I74" s="216" t="s">
        <v>81</v>
      </c>
      <c r="J74" s="216">
        <v>95</v>
      </c>
      <c r="K74" s="216">
        <v>100</v>
      </c>
      <c r="L74" s="216" t="s">
        <v>81</v>
      </c>
      <c r="M74" s="216" t="s">
        <v>81</v>
      </c>
      <c r="N74" s="217">
        <v>95.38</v>
      </c>
      <c r="P74" s="116"/>
      <c r="Q74" s="117"/>
      <c r="R74" s="129"/>
    </row>
    <row r="75" spans="1:18" ht="20.100000000000001" customHeight="1">
      <c r="B75" s="161" t="s">
        <v>209</v>
      </c>
      <c r="C75" s="155" t="s">
        <v>210</v>
      </c>
      <c r="D75" s="155" t="s">
        <v>159</v>
      </c>
      <c r="E75" s="155" t="s">
        <v>18</v>
      </c>
      <c r="F75" s="155" t="s">
        <v>18</v>
      </c>
      <c r="G75" s="111">
        <v>64.22</v>
      </c>
      <c r="H75" s="111">
        <v>64.22</v>
      </c>
      <c r="I75" s="111">
        <v>64.22</v>
      </c>
      <c r="J75" s="111">
        <v>64.22</v>
      </c>
      <c r="K75" s="111">
        <v>64.22</v>
      </c>
      <c r="L75" s="111" t="s">
        <v>81</v>
      </c>
      <c r="M75" s="203" t="s">
        <v>81</v>
      </c>
      <c r="N75" s="204">
        <v>64.22</v>
      </c>
      <c r="P75" s="116"/>
      <c r="Q75" s="117"/>
      <c r="R75" s="129"/>
    </row>
    <row r="76" spans="1:18" ht="20.100000000000001" customHeight="1">
      <c r="B76" s="198"/>
      <c r="C76" s="155" t="s">
        <v>202</v>
      </c>
      <c r="D76" s="155" t="s">
        <v>159</v>
      </c>
      <c r="E76" s="155" t="s">
        <v>18</v>
      </c>
      <c r="F76" s="155" t="s">
        <v>18</v>
      </c>
      <c r="G76" s="111">
        <v>28</v>
      </c>
      <c r="H76" s="111">
        <v>28</v>
      </c>
      <c r="I76" s="111" t="s">
        <v>81</v>
      </c>
      <c r="J76" s="111">
        <v>28</v>
      </c>
      <c r="K76" s="111">
        <v>28</v>
      </c>
      <c r="L76" s="111" t="s">
        <v>81</v>
      </c>
      <c r="M76" s="203" t="s">
        <v>81</v>
      </c>
      <c r="N76" s="204">
        <v>28</v>
      </c>
      <c r="P76" s="116"/>
      <c r="Q76" s="117"/>
      <c r="R76" s="129"/>
    </row>
    <row r="77" spans="1:18" ht="20.100000000000001" customHeight="1">
      <c r="B77" s="198"/>
      <c r="C77" s="155" t="s">
        <v>152</v>
      </c>
      <c r="D77" s="155" t="s">
        <v>159</v>
      </c>
      <c r="E77" s="155" t="s">
        <v>18</v>
      </c>
      <c r="F77" s="155" t="s">
        <v>18</v>
      </c>
      <c r="G77" s="111">
        <v>35</v>
      </c>
      <c r="H77" s="111">
        <v>35</v>
      </c>
      <c r="I77" s="111" t="s">
        <v>81</v>
      </c>
      <c r="J77" s="111">
        <v>35</v>
      </c>
      <c r="K77" s="111">
        <v>35</v>
      </c>
      <c r="L77" s="111" t="s">
        <v>81</v>
      </c>
      <c r="M77" s="203" t="s">
        <v>81</v>
      </c>
      <c r="N77" s="204">
        <v>35</v>
      </c>
      <c r="P77" s="116"/>
      <c r="Q77" s="117"/>
      <c r="R77" s="129"/>
    </row>
    <row r="78" spans="1:18" ht="20.100000000000001" customHeight="1" thickBot="1">
      <c r="B78" s="122"/>
      <c r="C78" s="218" t="s">
        <v>203</v>
      </c>
      <c r="D78" s="218" t="s">
        <v>159</v>
      </c>
      <c r="E78" s="218" t="s">
        <v>18</v>
      </c>
      <c r="F78" s="218" t="s">
        <v>18</v>
      </c>
      <c r="G78" s="219">
        <v>30</v>
      </c>
      <c r="H78" s="219">
        <v>30</v>
      </c>
      <c r="I78" s="219" t="s">
        <v>81</v>
      </c>
      <c r="J78" s="219">
        <v>30</v>
      </c>
      <c r="K78" s="219">
        <v>30</v>
      </c>
      <c r="L78" s="219" t="s">
        <v>81</v>
      </c>
      <c r="M78" s="219" t="s">
        <v>81</v>
      </c>
      <c r="N78" s="220">
        <v>30</v>
      </c>
      <c r="P78" s="116"/>
      <c r="Q78" s="117"/>
      <c r="R78" s="129"/>
    </row>
    <row r="79" spans="1:18" ht="16.350000000000001" customHeight="1">
      <c r="N79" s="65" t="s">
        <v>58</v>
      </c>
      <c r="P79" s="116"/>
      <c r="Q79" s="117"/>
    </row>
    <row r="80" spans="1:18" ht="16.350000000000001" customHeight="1">
      <c r="M80" s="221"/>
      <c r="N80" s="222"/>
      <c r="P80" s="116"/>
      <c r="Q80" s="117"/>
    </row>
    <row r="81" spans="16:17" ht="16.350000000000001" customHeight="1">
      <c r="P81" s="116"/>
      <c r="Q81" s="117"/>
    </row>
    <row r="82" spans="16:17" ht="16.350000000000001" customHeight="1">
      <c r="P82" s="116"/>
      <c r="Q82" s="117"/>
    </row>
    <row r="83" spans="16:17" ht="16.350000000000001" customHeight="1">
      <c r="Q83" s="129"/>
    </row>
    <row r="84" spans="16:17" ht="16.350000000000001" customHeight="1">
      <c r="Q84" s="129"/>
    </row>
    <row r="85" spans="16:17" ht="16.350000000000001" customHeight="1">
      <c r="Q85" s="129"/>
    </row>
  </sheetData>
  <mergeCells count="6">
    <mergeCell ref="B9:N9"/>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1"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8"/>
  <sheetViews>
    <sheetView showGridLines="0" zoomScaleNormal="100" zoomScaleSheetLayoutView="80" workbookViewId="0"/>
  </sheetViews>
  <sheetFormatPr baseColWidth="10" defaultColWidth="12.5703125" defaultRowHeight="15"/>
  <cols>
    <col min="1" max="1" width="2.7109375" style="223" customWidth="1"/>
    <col min="2" max="2" width="36.28515625" style="188" bestFit="1" customWidth="1"/>
    <col min="3" max="3" width="12.7109375" style="188" customWidth="1"/>
    <col min="4" max="4" width="29.5703125" style="188" bestFit="1" customWidth="1"/>
    <col min="5" max="5" width="7.7109375" style="188" customWidth="1"/>
    <col min="6" max="6" width="21.7109375" style="188" customWidth="1"/>
    <col min="7" max="7" width="51.7109375" style="188" bestFit="1" customWidth="1"/>
    <col min="8" max="8" width="3.7109375" style="80" customWidth="1"/>
    <col min="9" max="9" width="8.28515625" style="80" bestFit="1" customWidth="1"/>
    <col min="10" max="10" width="10.85546875" style="224" bestFit="1" customWidth="1"/>
    <col min="11" max="11" width="9.28515625" style="80" customWidth="1"/>
    <col min="12" max="12" width="12.5703125" style="80"/>
    <col min="13" max="14" width="14.7109375" style="80" bestFit="1" customWidth="1"/>
    <col min="15" max="15" width="12.85546875" style="80" bestFit="1" customWidth="1"/>
    <col min="16" max="16384" width="12.5703125" style="80"/>
  </cols>
  <sheetData>
    <row r="2" spans="1:11">
      <c r="G2" s="83"/>
      <c r="H2" s="84"/>
    </row>
    <row r="3" spans="1:11" ht="8.25" customHeight="1">
      <c r="H3" s="84"/>
    </row>
    <row r="4" spans="1:11" ht="0.75" customHeight="1" thickBot="1">
      <c r="H4" s="84"/>
    </row>
    <row r="5" spans="1:11" ht="26.25" customHeight="1" thickBot="1">
      <c r="B5" s="705" t="s">
        <v>211</v>
      </c>
      <c r="C5" s="706"/>
      <c r="D5" s="706"/>
      <c r="E5" s="706"/>
      <c r="F5" s="706"/>
      <c r="G5" s="707"/>
      <c r="H5" s="85"/>
    </row>
    <row r="6" spans="1:11" ht="15" customHeight="1">
      <c r="B6" s="709"/>
      <c r="C6" s="709"/>
      <c r="D6" s="709"/>
      <c r="E6" s="709"/>
      <c r="F6" s="709"/>
      <c r="G6" s="709"/>
      <c r="H6" s="86"/>
    </row>
    <row r="7" spans="1:11" ht="15" customHeight="1">
      <c r="B7" s="709" t="s">
        <v>132</v>
      </c>
      <c r="C7" s="709"/>
      <c r="D7" s="709"/>
      <c r="E7" s="709"/>
      <c r="F7" s="709"/>
      <c r="G7" s="709"/>
      <c r="H7" s="86"/>
    </row>
    <row r="8" spans="1:11" ht="15" customHeight="1">
      <c r="B8" s="225"/>
      <c r="C8" s="225"/>
      <c r="D8" s="225"/>
      <c r="E8" s="225"/>
      <c r="F8" s="225"/>
      <c r="G8" s="225"/>
      <c r="H8" s="86"/>
    </row>
    <row r="9" spans="1:11" ht="16.5" customHeight="1">
      <c r="B9" s="703" t="s">
        <v>133</v>
      </c>
      <c r="C9" s="703"/>
      <c r="D9" s="703"/>
      <c r="E9" s="703"/>
      <c r="F9" s="703"/>
      <c r="G9" s="703"/>
      <c r="H9" s="86"/>
    </row>
    <row r="10" spans="1:11" s="89" customFormat="1" ht="12" customHeight="1">
      <c r="A10" s="226"/>
      <c r="B10" s="227"/>
      <c r="C10" s="227"/>
      <c r="D10" s="227"/>
      <c r="E10" s="227"/>
      <c r="F10" s="227"/>
      <c r="G10" s="227"/>
      <c r="H10" s="86"/>
      <c r="J10" s="228"/>
    </row>
    <row r="11" spans="1:11" ht="17.25" customHeight="1">
      <c r="A11" s="229"/>
      <c r="B11" s="713" t="s">
        <v>30</v>
      </c>
      <c r="C11" s="713"/>
      <c r="D11" s="713"/>
      <c r="E11" s="713"/>
      <c r="F11" s="713"/>
      <c r="G11" s="713"/>
      <c r="H11" s="230"/>
    </row>
    <row r="12" spans="1:11" ht="6.75" customHeight="1" thickBot="1">
      <c r="A12" s="229"/>
      <c r="B12" s="231"/>
      <c r="C12" s="231"/>
      <c r="D12" s="231"/>
      <c r="E12" s="231"/>
      <c r="F12" s="231"/>
      <c r="G12" s="231"/>
      <c r="H12" s="230"/>
    </row>
    <row r="13" spans="1:11" ht="16.350000000000001" customHeight="1">
      <c r="A13" s="229"/>
      <c r="B13" s="93" t="s">
        <v>65</v>
      </c>
      <c r="C13" s="94" t="s">
        <v>66</v>
      </c>
      <c r="D13" s="95" t="s">
        <v>67</v>
      </c>
      <c r="E13" s="94" t="s">
        <v>68</v>
      </c>
      <c r="F13" s="95" t="s">
        <v>69</v>
      </c>
      <c r="G13" s="232" t="s">
        <v>134</v>
      </c>
      <c r="H13" s="233"/>
    </row>
    <row r="14" spans="1:11" ht="16.350000000000001" customHeight="1">
      <c r="A14" s="229"/>
      <c r="B14" s="102"/>
      <c r="C14" s="103"/>
      <c r="D14" s="151" t="s">
        <v>72</v>
      </c>
      <c r="E14" s="103"/>
      <c r="F14" s="104"/>
      <c r="G14" s="234" t="s">
        <v>135</v>
      </c>
      <c r="H14" s="235"/>
    </row>
    <row r="15" spans="1:11" s="215" customFormat="1" ht="30" customHeight="1">
      <c r="A15" s="229"/>
      <c r="B15" s="236" t="s">
        <v>148</v>
      </c>
      <c r="C15" s="237" t="s">
        <v>136</v>
      </c>
      <c r="D15" s="237" t="s">
        <v>150</v>
      </c>
      <c r="E15" s="237" t="s">
        <v>18</v>
      </c>
      <c r="F15" s="237" t="s">
        <v>151</v>
      </c>
      <c r="G15" s="238">
        <v>190</v>
      </c>
      <c r="H15" s="239"/>
      <c r="I15" s="165"/>
      <c r="J15" s="117"/>
      <c r="K15" s="240"/>
    </row>
    <row r="16" spans="1:11" s="215" customFormat="1" ht="30" customHeight="1">
      <c r="A16" s="229"/>
      <c r="B16" s="241"/>
      <c r="C16" s="237" t="s">
        <v>136</v>
      </c>
      <c r="D16" s="237" t="s">
        <v>154</v>
      </c>
      <c r="E16" s="237" t="s">
        <v>18</v>
      </c>
      <c r="F16" s="237" t="s">
        <v>212</v>
      </c>
      <c r="G16" s="238">
        <v>224.21</v>
      </c>
      <c r="H16" s="239"/>
      <c r="I16" s="165"/>
      <c r="J16" s="117"/>
      <c r="K16" s="240"/>
    </row>
    <row r="17" spans="1:11" s="207" customFormat="1" ht="30" customHeight="1">
      <c r="A17" s="242"/>
      <c r="B17" s="243"/>
      <c r="C17" s="237" t="s">
        <v>136</v>
      </c>
      <c r="D17" s="237" t="s">
        <v>157</v>
      </c>
      <c r="E17" s="237" t="s">
        <v>18</v>
      </c>
      <c r="F17" s="237" t="s">
        <v>151</v>
      </c>
      <c r="G17" s="238">
        <v>183.38</v>
      </c>
      <c r="H17" s="244"/>
      <c r="I17" s="165"/>
      <c r="J17" s="117"/>
      <c r="K17" s="245"/>
    </row>
    <row r="18" spans="1:11" s="118" customFormat="1" ht="30" customHeight="1">
      <c r="A18" s="223"/>
      <c r="B18" s="246" t="s">
        <v>162</v>
      </c>
      <c r="C18" s="237" t="s">
        <v>136</v>
      </c>
      <c r="D18" s="237" t="s">
        <v>159</v>
      </c>
      <c r="E18" s="237" t="s">
        <v>18</v>
      </c>
      <c r="F18" s="237" t="s">
        <v>213</v>
      </c>
      <c r="G18" s="238">
        <v>282.85000000000002</v>
      </c>
      <c r="H18" s="247"/>
      <c r="I18" s="165"/>
      <c r="J18" s="117"/>
      <c r="K18" s="165"/>
    </row>
    <row r="19" spans="1:11" s="118" customFormat="1" ht="30" customHeight="1">
      <c r="A19" s="223"/>
      <c r="B19" s="246" t="s">
        <v>165</v>
      </c>
      <c r="C19" s="237" t="s">
        <v>136</v>
      </c>
      <c r="D19" s="237" t="s">
        <v>83</v>
      </c>
      <c r="E19" s="237" t="s">
        <v>18</v>
      </c>
      <c r="F19" s="237" t="s">
        <v>214</v>
      </c>
      <c r="G19" s="238">
        <v>172.93</v>
      </c>
      <c r="H19" s="247"/>
      <c r="I19" s="165"/>
      <c r="J19" s="117"/>
      <c r="K19" s="165"/>
    </row>
    <row r="20" spans="1:11" s="118" customFormat="1" ht="30" customHeight="1">
      <c r="A20" s="223"/>
      <c r="B20" s="246" t="s">
        <v>169</v>
      </c>
      <c r="C20" s="237" t="s">
        <v>136</v>
      </c>
      <c r="D20" s="237" t="s">
        <v>159</v>
      </c>
      <c r="E20" s="237" t="s">
        <v>18</v>
      </c>
      <c r="F20" s="237" t="s">
        <v>18</v>
      </c>
      <c r="G20" s="238">
        <v>22.68</v>
      </c>
      <c r="H20" s="247"/>
      <c r="I20" s="165"/>
      <c r="J20" s="117"/>
      <c r="K20" s="165"/>
    </row>
    <row r="21" spans="1:11" s="118" customFormat="1" ht="30" customHeight="1">
      <c r="A21" s="223"/>
      <c r="B21" s="248" t="s">
        <v>171</v>
      </c>
      <c r="C21" s="237" t="s">
        <v>136</v>
      </c>
      <c r="D21" s="237" t="s">
        <v>172</v>
      </c>
      <c r="E21" s="237" t="s">
        <v>18</v>
      </c>
      <c r="F21" s="237" t="s">
        <v>215</v>
      </c>
      <c r="G21" s="249">
        <v>188.84</v>
      </c>
      <c r="H21" s="247"/>
      <c r="I21" s="165"/>
      <c r="J21" s="117"/>
      <c r="K21" s="165"/>
    </row>
    <row r="22" spans="1:11" s="118" customFormat="1" ht="30" customHeight="1">
      <c r="A22" s="223"/>
      <c r="B22" s="246" t="s">
        <v>175</v>
      </c>
      <c r="C22" s="237" t="s">
        <v>136</v>
      </c>
      <c r="D22" s="237" t="s">
        <v>159</v>
      </c>
      <c r="E22" s="237" t="s">
        <v>18</v>
      </c>
      <c r="F22" s="237" t="s">
        <v>18</v>
      </c>
      <c r="G22" s="238">
        <v>79.81</v>
      </c>
      <c r="H22" s="247"/>
      <c r="I22" s="165"/>
      <c r="J22" s="117"/>
      <c r="K22" s="165"/>
    </row>
    <row r="23" spans="1:11" s="118" customFormat="1" ht="30" customHeight="1">
      <c r="A23" s="223"/>
      <c r="B23" s="246" t="s">
        <v>180</v>
      </c>
      <c r="C23" s="237" t="s">
        <v>136</v>
      </c>
      <c r="D23" s="237" t="s">
        <v>83</v>
      </c>
      <c r="E23" s="237" t="s">
        <v>18</v>
      </c>
      <c r="F23" s="237" t="s">
        <v>18</v>
      </c>
      <c r="G23" s="238">
        <v>366.45</v>
      </c>
      <c r="H23" s="247"/>
      <c r="I23" s="165"/>
      <c r="J23" s="117"/>
      <c r="K23" s="165"/>
    </row>
    <row r="24" spans="1:11" s="118" customFormat="1" ht="30" customHeight="1">
      <c r="A24" s="223"/>
      <c r="B24" s="246" t="s">
        <v>182</v>
      </c>
      <c r="C24" s="237" t="s">
        <v>136</v>
      </c>
      <c r="D24" s="237" t="s">
        <v>159</v>
      </c>
      <c r="E24" s="237" t="s">
        <v>18</v>
      </c>
      <c r="F24" s="237" t="s">
        <v>18</v>
      </c>
      <c r="G24" s="238">
        <v>349.42</v>
      </c>
      <c r="H24" s="247"/>
      <c r="I24" s="165"/>
      <c r="J24" s="117"/>
      <c r="K24" s="165"/>
    </row>
    <row r="25" spans="1:11" s="118" customFormat="1" ht="30" customHeight="1">
      <c r="A25" s="223"/>
      <c r="B25" s="246" t="s">
        <v>184</v>
      </c>
      <c r="C25" s="237" t="s">
        <v>136</v>
      </c>
      <c r="D25" s="237" t="s">
        <v>159</v>
      </c>
      <c r="E25" s="237" t="s">
        <v>77</v>
      </c>
      <c r="F25" s="237" t="s">
        <v>216</v>
      </c>
      <c r="G25" s="238">
        <v>71.33</v>
      </c>
      <c r="H25" s="247"/>
      <c r="I25" s="165"/>
      <c r="J25" s="117"/>
      <c r="K25" s="165"/>
    </row>
    <row r="26" spans="1:11" s="118" customFormat="1" ht="30" customHeight="1">
      <c r="A26" s="223"/>
      <c r="B26" s="246" t="s">
        <v>190</v>
      </c>
      <c r="C26" s="237" t="s">
        <v>136</v>
      </c>
      <c r="D26" s="237" t="s">
        <v>217</v>
      </c>
      <c r="E26" s="237" t="s">
        <v>18</v>
      </c>
      <c r="F26" s="237" t="s">
        <v>192</v>
      </c>
      <c r="G26" s="238">
        <v>147.44</v>
      </c>
      <c r="H26" s="247"/>
      <c r="I26" s="165"/>
      <c r="J26" s="117"/>
      <c r="K26" s="165"/>
    </row>
    <row r="27" spans="1:11" s="118" customFormat="1" ht="30" customHeight="1">
      <c r="A27" s="223"/>
      <c r="B27" s="246" t="s">
        <v>218</v>
      </c>
      <c r="C27" s="237" t="s">
        <v>136</v>
      </c>
      <c r="D27" s="237" t="s">
        <v>159</v>
      </c>
      <c r="E27" s="237" t="s">
        <v>77</v>
      </c>
      <c r="F27" s="237" t="s">
        <v>219</v>
      </c>
      <c r="G27" s="238">
        <v>108.42</v>
      </c>
      <c r="H27" s="247"/>
      <c r="I27" s="165"/>
      <c r="J27" s="117"/>
      <c r="K27" s="165"/>
    </row>
    <row r="28" spans="1:11" s="215" customFormat="1" ht="30" customHeight="1">
      <c r="A28" s="229"/>
      <c r="B28" s="236" t="s">
        <v>201</v>
      </c>
      <c r="C28" s="237" t="s">
        <v>136</v>
      </c>
      <c r="D28" s="237" t="s">
        <v>159</v>
      </c>
      <c r="E28" s="237" t="s">
        <v>18</v>
      </c>
      <c r="F28" s="237" t="s">
        <v>18</v>
      </c>
      <c r="G28" s="238">
        <v>62.21</v>
      </c>
      <c r="I28" s="165"/>
      <c r="J28" s="117"/>
      <c r="K28" s="240"/>
    </row>
    <row r="29" spans="1:11" s="215" customFormat="1" ht="30" customHeight="1">
      <c r="A29" s="229"/>
      <c r="B29" s="236" t="s">
        <v>204</v>
      </c>
      <c r="C29" s="237" t="s">
        <v>136</v>
      </c>
      <c r="D29" s="237" t="s">
        <v>205</v>
      </c>
      <c r="E29" s="237" t="s">
        <v>77</v>
      </c>
      <c r="F29" s="237" t="s">
        <v>18</v>
      </c>
      <c r="G29" s="238">
        <v>186.89</v>
      </c>
      <c r="I29" s="165"/>
      <c r="J29" s="117"/>
      <c r="K29" s="240"/>
    </row>
    <row r="30" spans="1:11" s="215" customFormat="1" ht="30" customHeight="1">
      <c r="A30" s="229"/>
      <c r="B30" s="241"/>
      <c r="C30" s="237" t="s">
        <v>136</v>
      </c>
      <c r="D30" s="237" t="s">
        <v>206</v>
      </c>
      <c r="E30" s="237" t="s">
        <v>77</v>
      </c>
      <c r="F30" s="237" t="s">
        <v>18</v>
      </c>
      <c r="G30" s="238">
        <v>113.14</v>
      </c>
      <c r="H30" s="239"/>
      <c r="I30" s="165"/>
      <c r="J30" s="117"/>
      <c r="K30" s="240"/>
    </row>
    <row r="31" spans="1:11" ht="30" customHeight="1">
      <c r="B31" s="243"/>
      <c r="C31" s="237" t="s">
        <v>136</v>
      </c>
      <c r="D31" s="237" t="s">
        <v>207</v>
      </c>
      <c r="E31" s="237" t="s">
        <v>77</v>
      </c>
      <c r="F31" s="237" t="s">
        <v>208</v>
      </c>
      <c r="G31" s="238">
        <v>90.97</v>
      </c>
      <c r="H31" s="239"/>
      <c r="I31" s="165"/>
      <c r="J31" s="117"/>
      <c r="K31" s="245"/>
    </row>
    <row r="32" spans="1:11" s="118" customFormat="1" ht="30" customHeight="1" thickBot="1">
      <c r="A32" s="223"/>
      <c r="B32" s="250" t="s">
        <v>220</v>
      </c>
      <c r="C32" s="251" t="s">
        <v>136</v>
      </c>
      <c r="D32" s="251" t="s">
        <v>159</v>
      </c>
      <c r="E32" s="251" t="s">
        <v>18</v>
      </c>
      <c r="F32" s="251" t="s">
        <v>18</v>
      </c>
      <c r="G32" s="252">
        <v>30.19</v>
      </c>
      <c r="H32" s="247"/>
      <c r="I32" s="165"/>
      <c r="J32" s="117"/>
      <c r="K32" s="165"/>
    </row>
    <row r="33" spans="2:10">
      <c r="B33" s="253"/>
      <c r="C33" s="253"/>
      <c r="D33" s="253"/>
      <c r="E33" s="253"/>
      <c r="F33" s="253"/>
      <c r="G33" s="65" t="s">
        <v>58</v>
      </c>
      <c r="I33" s="89"/>
      <c r="J33" s="228"/>
    </row>
    <row r="34" spans="2:10" ht="14.25" customHeight="1">
      <c r="G34" s="222"/>
    </row>
    <row r="37" spans="2:10" ht="21" customHeight="1"/>
    <row r="38" spans="2:10" ht="18" customHeight="1"/>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99" customWidth="1"/>
    <col min="2" max="2" width="25" style="499" customWidth="1"/>
    <col min="3" max="3" width="11.5703125" style="499" customWidth="1"/>
    <col min="4" max="4" width="11.42578125" style="499"/>
    <col min="5" max="5" width="19" style="499" customWidth="1"/>
    <col min="6" max="6" width="15" style="499" customWidth="1"/>
    <col min="7" max="7" width="14.5703125" style="499" customWidth="1"/>
    <col min="8" max="8" width="15.85546875" style="499" customWidth="1"/>
    <col min="9" max="9" width="2.7109375" style="499" customWidth="1"/>
    <col min="10" max="16384" width="11.42578125" style="499"/>
  </cols>
  <sheetData>
    <row r="3" spans="2:8" ht="18">
      <c r="B3" s="695" t="s">
        <v>417</v>
      </c>
      <c r="C3" s="695"/>
      <c r="D3" s="695"/>
      <c r="E3" s="695"/>
      <c r="F3" s="695"/>
      <c r="G3" s="695"/>
      <c r="H3" s="695"/>
    </row>
    <row r="4" spans="2:8" ht="15">
      <c r="B4" s="716" t="s">
        <v>418</v>
      </c>
      <c r="C4" s="716"/>
      <c r="D4" s="716"/>
      <c r="E4" s="716"/>
      <c r="F4" s="716"/>
      <c r="G4" s="716"/>
      <c r="H4" s="716"/>
    </row>
    <row r="5" spans="2:8" ht="15.75" thickBot="1">
      <c r="B5" s="500"/>
      <c r="C5" s="500"/>
      <c r="D5" s="500"/>
      <c r="E5" s="500"/>
      <c r="F5" s="500"/>
      <c r="G5" s="500"/>
      <c r="H5" s="500"/>
    </row>
    <row r="6" spans="2:8" ht="15" thickBot="1">
      <c r="B6" s="705" t="s">
        <v>419</v>
      </c>
      <c r="C6" s="706"/>
      <c r="D6" s="706"/>
      <c r="E6" s="706"/>
      <c r="F6" s="706"/>
      <c r="G6" s="706"/>
      <c r="H6" s="707"/>
    </row>
    <row r="7" spans="2:8" ht="9" customHeight="1">
      <c r="B7" s="501"/>
      <c r="C7" s="501"/>
      <c r="D7" s="501"/>
      <c r="E7" s="501"/>
      <c r="F7" s="501"/>
      <c r="G7" s="501"/>
      <c r="H7" s="501"/>
    </row>
    <row r="8" spans="2:8">
      <c r="B8" s="717" t="s">
        <v>420</v>
      </c>
      <c r="C8" s="717"/>
      <c r="D8" s="717"/>
      <c r="E8" s="717"/>
      <c r="F8" s="717"/>
      <c r="G8" s="717"/>
      <c r="H8" s="717"/>
    </row>
    <row r="9" spans="2:8">
      <c r="B9" s="408" t="s">
        <v>421</v>
      </c>
      <c r="C9" s="408" t="s">
        <v>422</v>
      </c>
      <c r="D9" s="408"/>
      <c r="E9" s="408"/>
      <c r="F9" s="408"/>
      <c r="G9" s="408"/>
      <c r="H9" s="408"/>
    </row>
    <row r="10" spans="2:8" ht="13.5" thickBot="1">
      <c r="B10" s="502"/>
      <c r="C10" s="502"/>
      <c r="D10" s="502"/>
      <c r="E10" s="502"/>
      <c r="F10" s="502"/>
      <c r="G10" s="502"/>
      <c r="H10" s="502"/>
    </row>
    <row r="11" spans="2:8" ht="12.75" customHeight="1">
      <c r="B11" s="503"/>
      <c r="C11" s="504" t="s">
        <v>423</v>
      </c>
      <c r="D11" s="505"/>
      <c r="E11" s="506"/>
      <c r="F11" s="718" t="s">
        <v>329</v>
      </c>
      <c r="G11" s="718" t="s">
        <v>424</v>
      </c>
      <c r="H11" s="507"/>
    </row>
    <row r="12" spans="2:8">
      <c r="B12" s="508" t="s">
        <v>425</v>
      </c>
      <c r="C12" s="509" t="s">
        <v>426</v>
      </c>
      <c r="D12" s="510"/>
      <c r="E12" s="511"/>
      <c r="F12" s="719"/>
      <c r="G12" s="719"/>
      <c r="H12" s="512" t="s">
        <v>389</v>
      </c>
    </row>
    <row r="13" spans="2:8" ht="13.5" thickBot="1">
      <c r="B13" s="508"/>
      <c r="C13" s="509" t="s">
        <v>427</v>
      </c>
      <c r="D13" s="510"/>
      <c r="E13" s="511"/>
      <c r="F13" s="720"/>
      <c r="G13" s="720"/>
      <c r="H13" s="512"/>
    </row>
    <row r="14" spans="2:8" ht="15.95" customHeight="1">
      <c r="B14" s="714" t="s">
        <v>428</v>
      </c>
      <c r="C14" s="513" t="s">
        <v>429</v>
      </c>
      <c r="D14" s="514"/>
      <c r="E14" s="515"/>
      <c r="F14" s="516">
        <v>359.15</v>
      </c>
      <c r="G14" s="516">
        <v>363.97</v>
      </c>
      <c r="H14" s="517">
        <v>4.82000000000005</v>
      </c>
    </row>
    <row r="15" spans="2:8" ht="15.95" customHeight="1">
      <c r="B15" s="715"/>
      <c r="C15" s="518" t="s">
        <v>430</v>
      </c>
      <c r="D15" s="519"/>
      <c r="E15" s="520"/>
      <c r="F15" s="521">
        <v>359</v>
      </c>
      <c r="G15" s="521">
        <v>360.7</v>
      </c>
      <c r="H15" s="522">
        <v>1.6999999999999886</v>
      </c>
    </row>
    <row r="16" spans="2:8" ht="15.95" customHeight="1">
      <c r="B16" s="715"/>
      <c r="C16" s="523" t="s">
        <v>431</v>
      </c>
      <c r="D16" s="519"/>
      <c r="E16" s="520"/>
      <c r="F16" s="524">
        <v>359.04</v>
      </c>
      <c r="G16" s="524">
        <v>361.76</v>
      </c>
      <c r="H16" s="522">
        <v>2.7199999999999704</v>
      </c>
    </row>
    <row r="17" spans="2:8" ht="15.95" customHeight="1">
      <c r="B17" s="715"/>
      <c r="C17" s="525" t="s">
        <v>432</v>
      </c>
      <c r="D17" s="405"/>
      <c r="E17" s="526"/>
      <c r="F17" s="521">
        <v>344.55</v>
      </c>
      <c r="G17" s="521">
        <v>355.68</v>
      </c>
      <c r="H17" s="527">
        <v>11.129999999999995</v>
      </c>
    </row>
    <row r="18" spans="2:8" ht="15.95" customHeight="1">
      <c r="B18" s="715"/>
      <c r="C18" s="518" t="s">
        <v>433</v>
      </c>
      <c r="D18" s="519"/>
      <c r="E18" s="520"/>
      <c r="F18" s="521">
        <v>350.22</v>
      </c>
      <c r="G18" s="521">
        <v>350.9</v>
      </c>
      <c r="H18" s="522">
        <v>0.67999999999994998</v>
      </c>
    </row>
    <row r="19" spans="2:8" ht="15.95" customHeight="1">
      <c r="B19" s="715"/>
      <c r="C19" s="523" t="s">
        <v>434</v>
      </c>
      <c r="D19" s="519"/>
      <c r="E19" s="520"/>
      <c r="F19" s="524">
        <v>348.61</v>
      </c>
      <c r="G19" s="524">
        <v>351.86</v>
      </c>
      <c r="H19" s="522">
        <v>3.25</v>
      </c>
    </row>
    <row r="20" spans="2:8" ht="15.95" customHeight="1">
      <c r="B20" s="528"/>
      <c r="C20" s="525" t="s">
        <v>435</v>
      </c>
      <c r="D20" s="405"/>
      <c r="E20" s="526"/>
      <c r="F20" s="521">
        <v>317.52</v>
      </c>
      <c r="G20" s="521">
        <v>324.88</v>
      </c>
      <c r="H20" s="527">
        <v>7.3600000000000136</v>
      </c>
    </row>
    <row r="21" spans="2:8" ht="15.95" customHeight="1">
      <c r="B21" s="528"/>
      <c r="C21" s="518" t="s">
        <v>436</v>
      </c>
      <c r="D21" s="519"/>
      <c r="E21" s="520"/>
      <c r="F21" s="521">
        <v>332.44</v>
      </c>
      <c r="G21" s="521">
        <v>315.93</v>
      </c>
      <c r="H21" s="522">
        <v>-16.509999999999991</v>
      </c>
    </row>
    <row r="22" spans="2:8" ht="15.95" customHeight="1" thickBot="1">
      <c r="B22" s="529"/>
      <c r="C22" s="530" t="s">
        <v>437</v>
      </c>
      <c r="D22" s="531"/>
      <c r="E22" s="532"/>
      <c r="F22" s="533">
        <v>326.54000000000002</v>
      </c>
      <c r="G22" s="533">
        <v>319.04000000000002</v>
      </c>
      <c r="H22" s="534">
        <v>-7.5</v>
      </c>
    </row>
    <row r="23" spans="2:8" ht="15.95" customHeight="1">
      <c r="B23" s="714" t="s">
        <v>438</v>
      </c>
      <c r="C23" s="513" t="s">
        <v>439</v>
      </c>
      <c r="D23" s="514"/>
      <c r="E23" s="515"/>
      <c r="F23" s="516">
        <v>188.48</v>
      </c>
      <c r="G23" s="516">
        <v>199.83</v>
      </c>
      <c r="H23" s="517">
        <v>11.350000000000023</v>
      </c>
    </row>
    <row r="24" spans="2:8" ht="15.95" customHeight="1">
      <c r="B24" s="715"/>
      <c r="C24" s="518" t="s">
        <v>440</v>
      </c>
      <c r="D24" s="519"/>
      <c r="E24" s="520"/>
      <c r="F24" s="521">
        <v>233.1</v>
      </c>
      <c r="G24" s="521">
        <v>222.53</v>
      </c>
      <c r="H24" s="522">
        <v>-10.569999999999993</v>
      </c>
    </row>
    <row r="25" spans="2:8" ht="15.95" customHeight="1">
      <c r="B25" s="715"/>
      <c r="C25" s="523" t="s">
        <v>441</v>
      </c>
      <c r="D25" s="519"/>
      <c r="E25" s="520"/>
      <c r="F25" s="524">
        <v>192.13</v>
      </c>
      <c r="G25" s="524">
        <v>202.14</v>
      </c>
      <c r="H25" s="522">
        <v>10.009999999999991</v>
      </c>
    </row>
    <row r="26" spans="2:8" ht="15.95" customHeight="1">
      <c r="B26" s="715"/>
      <c r="C26" s="525" t="s">
        <v>433</v>
      </c>
      <c r="D26" s="405"/>
      <c r="E26" s="526"/>
      <c r="F26" s="521">
        <v>257.02999999999997</v>
      </c>
      <c r="G26" s="521">
        <v>247.98</v>
      </c>
      <c r="H26" s="527">
        <v>-9.0499999999999829</v>
      </c>
    </row>
    <row r="27" spans="2:8" ht="15.95" customHeight="1">
      <c r="B27" s="715"/>
      <c r="C27" s="518" t="s">
        <v>442</v>
      </c>
      <c r="D27" s="519"/>
      <c r="E27" s="520"/>
      <c r="F27" s="521">
        <v>288.5</v>
      </c>
      <c r="G27" s="521">
        <v>304.98</v>
      </c>
      <c r="H27" s="522">
        <v>16.480000000000018</v>
      </c>
    </row>
    <row r="28" spans="2:8" ht="15.95" customHeight="1">
      <c r="B28" s="715"/>
      <c r="C28" s="523" t="s">
        <v>434</v>
      </c>
      <c r="D28" s="519"/>
      <c r="E28" s="520"/>
      <c r="F28" s="524">
        <v>268.70999999999998</v>
      </c>
      <c r="G28" s="524">
        <v>265.83999999999997</v>
      </c>
      <c r="H28" s="522">
        <v>-2.8700000000000045</v>
      </c>
    </row>
    <row r="29" spans="2:8" ht="15.95" customHeight="1">
      <c r="B29" s="528"/>
      <c r="C29" s="535" t="s">
        <v>435</v>
      </c>
      <c r="D29" s="536"/>
      <c r="E29" s="526"/>
      <c r="F29" s="521">
        <v>214.27</v>
      </c>
      <c r="G29" s="521">
        <v>212.59</v>
      </c>
      <c r="H29" s="527">
        <v>-1.6800000000000068</v>
      </c>
    </row>
    <row r="30" spans="2:8" ht="15.95" customHeight="1">
      <c r="B30" s="528"/>
      <c r="C30" s="535" t="s">
        <v>443</v>
      </c>
      <c r="D30" s="536"/>
      <c r="E30" s="526"/>
      <c r="F30" s="521">
        <v>213.54</v>
      </c>
      <c r="G30" s="521">
        <v>224.99</v>
      </c>
      <c r="H30" s="527">
        <v>11.450000000000017</v>
      </c>
    </row>
    <row r="31" spans="2:8" ht="15.95" customHeight="1">
      <c r="B31" s="528"/>
      <c r="C31" s="537" t="s">
        <v>444</v>
      </c>
      <c r="D31" s="538"/>
      <c r="E31" s="520"/>
      <c r="F31" s="521">
        <v>255.6</v>
      </c>
      <c r="G31" s="521">
        <v>270.11</v>
      </c>
      <c r="H31" s="522">
        <v>14.510000000000019</v>
      </c>
    </row>
    <row r="32" spans="2:8" ht="15.95" customHeight="1" thickBot="1">
      <c r="B32" s="529"/>
      <c r="C32" s="530" t="s">
        <v>437</v>
      </c>
      <c r="D32" s="531"/>
      <c r="E32" s="532"/>
      <c r="F32" s="533">
        <v>219.91</v>
      </c>
      <c r="G32" s="533">
        <v>227.62</v>
      </c>
      <c r="H32" s="534">
        <v>7.710000000000008</v>
      </c>
    </row>
    <row r="33" spans="2:8" ht="15.95" customHeight="1">
      <c r="B33" s="714" t="s">
        <v>445</v>
      </c>
      <c r="C33" s="513" t="s">
        <v>429</v>
      </c>
      <c r="D33" s="514"/>
      <c r="E33" s="515"/>
      <c r="F33" s="516">
        <v>370.72</v>
      </c>
      <c r="G33" s="516">
        <v>384.41</v>
      </c>
      <c r="H33" s="517">
        <v>13.689999999999998</v>
      </c>
    </row>
    <row r="34" spans="2:8" ht="15.95" customHeight="1">
      <c r="B34" s="715"/>
      <c r="C34" s="518" t="s">
        <v>430</v>
      </c>
      <c r="D34" s="519"/>
      <c r="E34" s="520"/>
      <c r="F34" s="521">
        <v>374.37</v>
      </c>
      <c r="G34" s="521">
        <v>380.05</v>
      </c>
      <c r="H34" s="522">
        <v>5.6800000000000068</v>
      </c>
    </row>
    <row r="35" spans="2:8" ht="15.95" customHeight="1">
      <c r="B35" s="715"/>
      <c r="C35" s="523" t="s">
        <v>431</v>
      </c>
      <c r="D35" s="519"/>
      <c r="E35" s="520"/>
      <c r="F35" s="524">
        <v>373.83</v>
      </c>
      <c r="G35" s="524">
        <v>380.87</v>
      </c>
      <c r="H35" s="522">
        <v>7.0400000000000205</v>
      </c>
    </row>
    <row r="36" spans="2:8" ht="15.95" customHeight="1">
      <c r="B36" s="715"/>
      <c r="C36" s="525" t="s">
        <v>432</v>
      </c>
      <c r="D36" s="405"/>
      <c r="E36" s="526"/>
      <c r="F36" s="521">
        <v>366.05</v>
      </c>
      <c r="G36" s="521">
        <v>351.36</v>
      </c>
      <c r="H36" s="527">
        <v>-14.689999999999998</v>
      </c>
    </row>
    <row r="37" spans="2:8" ht="15.95" customHeight="1">
      <c r="B37" s="715"/>
      <c r="C37" s="535" t="s">
        <v>433</v>
      </c>
      <c r="D37" s="536"/>
      <c r="E37" s="526"/>
      <c r="F37" s="521">
        <v>362.25</v>
      </c>
      <c r="G37" s="521">
        <v>370.45</v>
      </c>
      <c r="H37" s="527">
        <v>8.1999999999999886</v>
      </c>
    </row>
    <row r="38" spans="2:8" ht="15.95" customHeight="1">
      <c r="B38" s="715"/>
      <c r="C38" s="537" t="s">
        <v>442</v>
      </c>
      <c r="D38" s="538"/>
      <c r="E38" s="520"/>
      <c r="F38" s="521">
        <v>376.52</v>
      </c>
      <c r="G38" s="521">
        <v>372.19</v>
      </c>
      <c r="H38" s="522">
        <v>-4.3299999999999841</v>
      </c>
    </row>
    <row r="39" spans="2:8" ht="15.95" customHeight="1">
      <c r="B39" s="528"/>
      <c r="C39" s="523" t="s">
        <v>434</v>
      </c>
      <c r="D39" s="519"/>
      <c r="E39" s="520"/>
      <c r="F39" s="524">
        <v>363.27</v>
      </c>
      <c r="G39" s="524">
        <v>368.38</v>
      </c>
      <c r="H39" s="522">
        <v>5.1100000000000136</v>
      </c>
    </row>
    <row r="40" spans="2:8" ht="15.95" customHeight="1">
      <c r="B40" s="528"/>
      <c r="C40" s="535" t="s">
        <v>435</v>
      </c>
      <c r="D40" s="539"/>
      <c r="E40" s="540"/>
      <c r="F40" s="521">
        <v>314.02999999999997</v>
      </c>
      <c r="G40" s="521">
        <v>307.48</v>
      </c>
      <c r="H40" s="527">
        <v>-6.5499999999999545</v>
      </c>
    </row>
    <row r="41" spans="2:8" ht="15.95" customHeight="1">
      <c r="B41" s="528"/>
      <c r="C41" s="535" t="s">
        <v>443</v>
      </c>
      <c r="D41" s="536"/>
      <c r="E41" s="526"/>
      <c r="F41" s="521">
        <v>320.83</v>
      </c>
      <c r="G41" s="521">
        <v>329.49</v>
      </c>
      <c r="H41" s="527">
        <v>8.660000000000025</v>
      </c>
    </row>
    <row r="42" spans="2:8" ht="15.95" customHeight="1">
      <c r="B42" s="528"/>
      <c r="C42" s="537" t="s">
        <v>444</v>
      </c>
      <c r="D42" s="538"/>
      <c r="E42" s="520"/>
      <c r="F42" s="521">
        <v>284.8</v>
      </c>
      <c r="G42" s="521">
        <v>285.79000000000002</v>
      </c>
      <c r="H42" s="527">
        <v>0.99000000000000909</v>
      </c>
    </row>
    <row r="43" spans="2:8" ht="15.95" customHeight="1" thickBot="1">
      <c r="B43" s="529"/>
      <c r="C43" s="530" t="s">
        <v>437</v>
      </c>
      <c r="D43" s="531"/>
      <c r="E43" s="532"/>
      <c r="F43" s="533">
        <v>319.10000000000002</v>
      </c>
      <c r="G43" s="533">
        <v>324.75</v>
      </c>
      <c r="H43" s="541">
        <v>5.6499999999999773</v>
      </c>
    </row>
    <row r="44" spans="2:8" ht="15.95" customHeight="1">
      <c r="B44" s="715" t="s">
        <v>446</v>
      </c>
      <c r="C44" s="525" t="s">
        <v>429</v>
      </c>
      <c r="D44" s="405"/>
      <c r="E44" s="526"/>
      <c r="F44" s="516">
        <v>379.77</v>
      </c>
      <c r="G44" s="516">
        <v>373.35</v>
      </c>
      <c r="H44" s="527">
        <v>-6.4199999999999591</v>
      </c>
    </row>
    <row r="45" spans="2:8" ht="15.95" customHeight="1">
      <c r="B45" s="715"/>
      <c r="C45" s="518" t="s">
        <v>430</v>
      </c>
      <c r="D45" s="519"/>
      <c r="E45" s="520"/>
      <c r="F45" s="521">
        <v>378.48</v>
      </c>
      <c r="G45" s="521">
        <v>369.57</v>
      </c>
      <c r="H45" s="522">
        <v>-8.910000000000025</v>
      </c>
    </row>
    <row r="46" spans="2:8" ht="15.95" customHeight="1">
      <c r="B46" s="715"/>
      <c r="C46" s="523" t="s">
        <v>431</v>
      </c>
      <c r="D46" s="519"/>
      <c r="E46" s="520"/>
      <c r="F46" s="524">
        <v>378.99</v>
      </c>
      <c r="G46" s="524">
        <v>370.99</v>
      </c>
      <c r="H46" s="522">
        <v>-8</v>
      </c>
    </row>
    <row r="47" spans="2:8" ht="15.95" customHeight="1">
      <c r="B47" s="715"/>
      <c r="C47" s="525" t="s">
        <v>432</v>
      </c>
      <c r="D47" s="405"/>
      <c r="E47" s="526"/>
      <c r="F47" s="521">
        <v>377.37</v>
      </c>
      <c r="G47" s="521">
        <v>359.84</v>
      </c>
      <c r="H47" s="527">
        <v>-17.53000000000003</v>
      </c>
    </row>
    <row r="48" spans="2:8" ht="15.95" customHeight="1">
      <c r="B48" s="715"/>
      <c r="C48" s="518" t="s">
        <v>433</v>
      </c>
      <c r="D48" s="519"/>
      <c r="E48" s="520"/>
      <c r="F48" s="521">
        <v>375.42</v>
      </c>
      <c r="G48" s="521">
        <v>384.75</v>
      </c>
      <c r="H48" s="522">
        <v>9.3299999999999841</v>
      </c>
    </row>
    <row r="49" spans="2:8" ht="15.95" customHeight="1">
      <c r="B49" s="715"/>
      <c r="C49" s="523" t="s">
        <v>434</v>
      </c>
      <c r="D49" s="519"/>
      <c r="E49" s="520"/>
      <c r="F49" s="524">
        <v>375.86</v>
      </c>
      <c r="G49" s="524">
        <v>379.63</v>
      </c>
      <c r="H49" s="522">
        <v>3.7699999999999818</v>
      </c>
    </row>
    <row r="50" spans="2:8" ht="15.95" customHeight="1">
      <c r="B50" s="528"/>
      <c r="C50" s="525" t="s">
        <v>435</v>
      </c>
      <c r="D50" s="405"/>
      <c r="E50" s="526"/>
      <c r="F50" s="521">
        <v>315.82</v>
      </c>
      <c r="G50" s="521">
        <v>306.5</v>
      </c>
      <c r="H50" s="527">
        <v>-9.3199999999999932</v>
      </c>
    </row>
    <row r="51" spans="2:8" ht="15.95" customHeight="1">
      <c r="B51" s="528"/>
      <c r="C51" s="518" t="s">
        <v>436</v>
      </c>
      <c r="D51" s="519"/>
      <c r="E51" s="520"/>
      <c r="F51" s="521">
        <v>304.86</v>
      </c>
      <c r="G51" s="521">
        <v>306.39</v>
      </c>
      <c r="H51" s="522">
        <v>1.5299999999999727</v>
      </c>
    </row>
    <row r="52" spans="2:8" ht="15.95" customHeight="1" thickBot="1">
      <c r="B52" s="542"/>
      <c r="C52" s="530" t="s">
        <v>437</v>
      </c>
      <c r="D52" s="531"/>
      <c r="E52" s="532"/>
      <c r="F52" s="533">
        <v>310.22000000000003</v>
      </c>
      <c r="G52" s="533">
        <v>306.45</v>
      </c>
      <c r="H52" s="534">
        <v>-3.7700000000000387</v>
      </c>
    </row>
    <row r="53" spans="2:8">
      <c r="H53" s="65" t="s">
        <v>58</v>
      </c>
    </row>
    <row r="54" spans="2:8">
      <c r="G54" s="6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405" customWidth="1"/>
    <col min="2" max="2" width="48" style="405" customWidth="1"/>
    <col min="3" max="3" width="21.85546875" style="405" customWidth="1"/>
    <col min="4" max="4" width="19" style="405" customWidth="1"/>
    <col min="5" max="5" width="35.42578125" style="405" customWidth="1"/>
    <col min="6" max="6" width="4.140625" style="405" customWidth="1"/>
    <col min="7" max="16384" width="9.140625" style="405"/>
  </cols>
  <sheetData>
    <row r="2" spans="2:7" ht="10.15" customHeight="1" thickBot="1">
      <c r="B2" s="543"/>
      <c r="C2" s="543"/>
      <c r="D2" s="543"/>
      <c r="E2" s="543"/>
    </row>
    <row r="3" spans="2:7" ht="18.600000000000001" customHeight="1" thickBot="1">
      <c r="B3" s="705" t="s">
        <v>447</v>
      </c>
      <c r="C3" s="706"/>
      <c r="D3" s="706"/>
      <c r="E3" s="707"/>
    </row>
    <row r="4" spans="2:7" ht="13.15" customHeight="1" thickBot="1">
      <c r="B4" s="725" t="s">
        <v>448</v>
      </c>
      <c r="C4" s="725"/>
      <c r="D4" s="725"/>
      <c r="E4" s="725"/>
      <c r="F4" s="408"/>
      <c r="G4" s="408"/>
    </row>
    <row r="5" spans="2:7" ht="40.15" customHeight="1">
      <c r="B5" s="544" t="s">
        <v>449</v>
      </c>
      <c r="C5" s="545" t="s">
        <v>329</v>
      </c>
      <c r="D5" s="545" t="s">
        <v>424</v>
      </c>
      <c r="E5" s="546" t="s">
        <v>331</v>
      </c>
      <c r="F5" s="408"/>
      <c r="G5" s="408"/>
    </row>
    <row r="6" spans="2:7" ht="12.95" customHeight="1">
      <c r="B6" s="547" t="s">
        <v>450</v>
      </c>
      <c r="C6" s="548">
        <v>208.52</v>
      </c>
      <c r="D6" s="548">
        <v>209.2</v>
      </c>
      <c r="E6" s="549">
        <v>0.6799999999999784</v>
      </c>
    </row>
    <row r="7" spans="2:7" ht="12.95" customHeight="1">
      <c r="B7" s="550" t="s">
        <v>451</v>
      </c>
      <c r="C7" s="551">
        <v>191.51</v>
      </c>
      <c r="D7" s="551">
        <v>193.16</v>
      </c>
      <c r="E7" s="549">
        <v>1.6500000000000057</v>
      </c>
    </row>
    <row r="8" spans="2:7" ht="12.95" customHeight="1">
      <c r="B8" s="550" t="s">
        <v>452</v>
      </c>
      <c r="C8" s="551">
        <v>83.13</v>
      </c>
      <c r="D8" s="551">
        <v>83.01</v>
      </c>
      <c r="E8" s="549">
        <v>-0.11999999999999034</v>
      </c>
    </row>
    <row r="9" spans="2:7" ht="12.95" customHeight="1">
      <c r="B9" s="550" t="s">
        <v>453</v>
      </c>
      <c r="C9" s="551">
        <v>210.98</v>
      </c>
      <c r="D9" s="551">
        <v>211.08</v>
      </c>
      <c r="E9" s="549">
        <v>0.10000000000002274</v>
      </c>
    </row>
    <row r="10" spans="2:7" ht="12.95" customHeight="1" thickBot="1">
      <c r="B10" s="552" t="s">
        <v>454</v>
      </c>
      <c r="C10" s="553">
        <v>203.14</v>
      </c>
      <c r="D10" s="553">
        <v>203.47</v>
      </c>
      <c r="E10" s="554">
        <v>0.33000000000001251</v>
      </c>
    </row>
    <row r="11" spans="2:7" ht="12.95" customHeight="1" thickBot="1">
      <c r="B11" s="555"/>
      <c r="C11" s="556"/>
      <c r="D11" s="557"/>
      <c r="E11" s="558"/>
    </row>
    <row r="12" spans="2:7" ht="15.75" customHeight="1" thickBot="1">
      <c r="B12" s="705" t="s">
        <v>455</v>
      </c>
      <c r="C12" s="706"/>
      <c r="D12" s="706"/>
      <c r="E12" s="707"/>
    </row>
    <row r="13" spans="2:7" ht="12" customHeight="1" thickBot="1">
      <c r="B13" s="726"/>
      <c r="C13" s="726"/>
      <c r="D13" s="726"/>
      <c r="E13" s="726"/>
    </row>
    <row r="14" spans="2:7" ht="40.15" customHeight="1">
      <c r="B14" s="559" t="s">
        <v>456</v>
      </c>
      <c r="C14" s="545" t="s">
        <v>329</v>
      </c>
      <c r="D14" s="545" t="s">
        <v>424</v>
      </c>
      <c r="E14" s="560" t="s">
        <v>331</v>
      </c>
    </row>
    <row r="15" spans="2:7" ht="12.95" customHeight="1">
      <c r="B15" s="561" t="s">
        <v>457</v>
      </c>
      <c r="C15" s="562"/>
      <c r="D15" s="562"/>
      <c r="E15" s="563"/>
    </row>
    <row r="16" spans="2:7" ht="12.95" customHeight="1">
      <c r="B16" s="561" t="s">
        <v>458</v>
      </c>
      <c r="C16" s="564">
        <v>74.989999999999995</v>
      </c>
      <c r="D16" s="564">
        <v>82.56</v>
      </c>
      <c r="E16" s="565">
        <v>7.5700000000000074</v>
      </c>
    </row>
    <row r="17" spans="2:5" ht="12.95" customHeight="1">
      <c r="B17" s="561" t="s">
        <v>459</v>
      </c>
      <c r="C17" s="564">
        <v>191.33</v>
      </c>
      <c r="D17" s="564">
        <v>183.25</v>
      </c>
      <c r="E17" s="565">
        <v>-8.0800000000000125</v>
      </c>
    </row>
    <row r="18" spans="2:5" ht="12.95" customHeight="1">
      <c r="B18" s="561" t="s">
        <v>460</v>
      </c>
      <c r="C18" s="564">
        <v>83.99</v>
      </c>
      <c r="D18" s="564">
        <v>77.55</v>
      </c>
      <c r="E18" s="565">
        <v>-6.4399999999999977</v>
      </c>
    </row>
    <row r="19" spans="2:5" ht="12.95" customHeight="1">
      <c r="B19" s="561" t="s">
        <v>461</v>
      </c>
      <c r="C19" s="564">
        <v>121.99</v>
      </c>
      <c r="D19" s="564">
        <v>132.69999999999999</v>
      </c>
      <c r="E19" s="565">
        <v>10.709999999999994</v>
      </c>
    </row>
    <row r="20" spans="2:5" ht="12.95" customHeight="1">
      <c r="B20" s="566" t="s">
        <v>462</v>
      </c>
      <c r="C20" s="567">
        <v>123.08</v>
      </c>
      <c r="D20" s="567">
        <v>126.91</v>
      </c>
      <c r="E20" s="568">
        <v>3.8299999999999983</v>
      </c>
    </row>
    <row r="21" spans="2:5" ht="12.95" customHeight="1">
      <c r="B21" s="561" t="s">
        <v>463</v>
      </c>
      <c r="C21" s="569"/>
      <c r="D21" s="569"/>
      <c r="E21" s="570"/>
    </row>
    <row r="22" spans="2:5" ht="12.95" customHeight="1">
      <c r="B22" s="561" t="s">
        <v>464</v>
      </c>
      <c r="C22" s="569">
        <v>147.37</v>
      </c>
      <c r="D22" s="569">
        <v>151.29</v>
      </c>
      <c r="E22" s="570">
        <v>3.9199999999999875</v>
      </c>
    </row>
    <row r="23" spans="2:5" ht="12.95" customHeight="1">
      <c r="B23" s="561" t="s">
        <v>465</v>
      </c>
      <c r="C23" s="569">
        <v>277.04000000000002</v>
      </c>
      <c r="D23" s="569">
        <v>282.20999999999998</v>
      </c>
      <c r="E23" s="570">
        <v>5.1699999999999591</v>
      </c>
    </row>
    <row r="24" spans="2:5" ht="12.95" customHeight="1">
      <c r="B24" s="561" t="s">
        <v>466</v>
      </c>
      <c r="C24" s="569">
        <v>350</v>
      </c>
      <c r="D24" s="569">
        <v>350</v>
      </c>
      <c r="E24" s="570">
        <v>0</v>
      </c>
    </row>
    <row r="25" spans="2:5" ht="12.95" customHeight="1">
      <c r="B25" s="561" t="s">
        <v>467</v>
      </c>
      <c r="C25" s="569">
        <v>200.77</v>
      </c>
      <c r="D25" s="569">
        <v>205.02</v>
      </c>
      <c r="E25" s="570">
        <v>4.25</v>
      </c>
    </row>
    <row r="26" spans="2:5" ht="12.95" customHeight="1" thickBot="1">
      <c r="B26" s="571" t="s">
        <v>468</v>
      </c>
      <c r="C26" s="572">
        <v>243.18</v>
      </c>
      <c r="D26" s="572">
        <v>247.79</v>
      </c>
      <c r="E26" s="573">
        <v>4.6099999999999852</v>
      </c>
    </row>
    <row r="27" spans="2:5" ht="12.95" customHeight="1">
      <c r="B27" s="574"/>
      <c r="C27" s="575"/>
      <c r="D27" s="575"/>
      <c r="E27" s="576"/>
    </row>
    <row r="28" spans="2:5" ht="18.600000000000001" customHeight="1">
      <c r="B28" s="716" t="s">
        <v>469</v>
      </c>
      <c r="C28" s="716"/>
      <c r="D28" s="716"/>
      <c r="E28" s="716"/>
    </row>
    <row r="29" spans="2:5" ht="10.5" customHeight="1" thickBot="1">
      <c r="B29" s="500"/>
      <c r="C29" s="500"/>
      <c r="D29" s="500"/>
      <c r="E29" s="500"/>
    </row>
    <row r="30" spans="2:5" ht="18.600000000000001" customHeight="1" thickBot="1">
      <c r="B30" s="705" t="s">
        <v>470</v>
      </c>
      <c r="C30" s="706"/>
      <c r="D30" s="706"/>
      <c r="E30" s="707"/>
    </row>
    <row r="31" spans="2:5" ht="14.45" customHeight="1" thickBot="1">
      <c r="B31" s="721" t="s">
        <v>471</v>
      </c>
      <c r="C31" s="721"/>
      <c r="D31" s="721"/>
      <c r="E31" s="721"/>
    </row>
    <row r="32" spans="2:5" ht="40.15" customHeight="1">
      <c r="B32" s="577" t="s">
        <v>472</v>
      </c>
      <c r="C32" s="545" t="s">
        <v>329</v>
      </c>
      <c r="D32" s="545" t="s">
        <v>424</v>
      </c>
      <c r="E32" s="578" t="s">
        <v>331</v>
      </c>
    </row>
    <row r="33" spans="2:5" ht="15" customHeight="1">
      <c r="B33" s="579" t="s">
        <v>473</v>
      </c>
      <c r="C33" s="580">
        <v>635.91</v>
      </c>
      <c r="D33" s="580">
        <v>635.84</v>
      </c>
      <c r="E33" s="581">
        <v>-6.9999999999936335E-2</v>
      </c>
    </row>
    <row r="34" spans="2:5" ht="14.25" customHeight="1">
      <c r="B34" s="582" t="s">
        <v>474</v>
      </c>
      <c r="C34" s="583">
        <v>611.4</v>
      </c>
      <c r="D34" s="583">
        <v>611.48</v>
      </c>
      <c r="E34" s="581">
        <v>8.0000000000040927E-2</v>
      </c>
    </row>
    <row r="35" spans="2:5" ht="12" thickBot="1">
      <c r="B35" s="584" t="s">
        <v>475</v>
      </c>
      <c r="C35" s="585">
        <v>623.65</v>
      </c>
      <c r="D35" s="585">
        <v>623.66</v>
      </c>
      <c r="E35" s="586">
        <v>9.9999999999909051E-3</v>
      </c>
    </row>
    <row r="36" spans="2:5">
      <c r="B36" s="587"/>
      <c r="E36" s="588"/>
    </row>
    <row r="37" spans="2:5" ht="12" thickBot="1">
      <c r="B37" s="722" t="s">
        <v>476</v>
      </c>
      <c r="C37" s="723"/>
      <c r="D37" s="723"/>
      <c r="E37" s="724"/>
    </row>
    <row r="38" spans="2:5" ht="40.15" customHeight="1">
      <c r="B38" s="577" t="s">
        <v>477</v>
      </c>
      <c r="C38" s="589" t="s">
        <v>329</v>
      </c>
      <c r="D38" s="589" t="s">
        <v>424</v>
      </c>
      <c r="E38" s="578" t="s">
        <v>331</v>
      </c>
    </row>
    <row r="39" spans="2:5">
      <c r="B39" s="590" t="s">
        <v>478</v>
      </c>
      <c r="C39" s="580">
        <v>687.55</v>
      </c>
      <c r="D39" s="580">
        <v>687.48</v>
      </c>
      <c r="E39" s="591">
        <v>-6.9999999999936335E-2</v>
      </c>
    </row>
    <row r="40" spans="2:5">
      <c r="B40" s="592" t="s">
        <v>479</v>
      </c>
      <c r="C40" s="583">
        <v>712.99</v>
      </c>
      <c r="D40" s="583">
        <v>712.99</v>
      </c>
      <c r="E40" s="581">
        <v>0</v>
      </c>
    </row>
    <row r="41" spans="2:5">
      <c r="B41" s="592" t="s">
        <v>79</v>
      </c>
      <c r="C41" s="583">
        <v>584.78</v>
      </c>
      <c r="D41" s="583">
        <v>584.79</v>
      </c>
      <c r="E41" s="581">
        <v>9.9999999999909051E-3</v>
      </c>
    </row>
    <row r="42" spans="2:5">
      <c r="B42" s="592" t="s">
        <v>153</v>
      </c>
      <c r="C42" s="583">
        <v>645.24</v>
      </c>
      <c r="D42" s="583">
        <v>645.20000000000005</v>
      </c>
      <c r="E42" s="581">
        <v>-3.999999999996362E-2</v>
      </c>
    </row>
    <row r="43" spans="2:5">
      <c r="B43" s="592" t="s">
        <v>480</v>
      </c>
      <c r="C43" s="583">
        <v>654.08000000000004</v>
      </c>
      <c r="D43" s="583">
        <v>654.08000000000004</v>
      </c>
      <c r="E43" s="581">
        <v>0</v>
      </c>
    </row>
    <row r="44" spans="2:5">
      <c r="B44" s="592" t="s">
        <v>202</v>
      </c>
      <c r="C44" s="583">
        <v>640.30999999999995</v>
      </c>
      <c r="D44" s="583">
        <v>640.30999999999995</v>
      </c>
      <c r="E44" s="581">
        <v>0</v>
      </c>
    </row>
    <row r="45" spans="2:5">
      <c r="B45" s="592" t="s">
        <v>152</v>
      </c>
      <c r="C45" s="583">
        <v>620.66</v>
      </c>
      <c r="D45" s="583">
        <v>620.66999999999996</v>
      </c>
      <c r="E45" s="581">
        <v>9.9999999999909051E-3</v>
      </c>
    </row>
    <row r="46" spans="2:5">
      <c r="B46" s="593" t="s">
        <v>109</v>
      </c>
      <c r="C46" s="594">
        <v>689.87</v>
      </c>
      <c r="D46" s="594">
        <v>689.87</v>
      </c>
      <c r="E46" s="595">
        <v>0</v>
      </c>
    </row>
    <row r="47" spans="2:5" ht="12" thickBot="1">
      <c r="B47" s="584" t="s">
        <v>475</v>
      </c>
      <c r="C47" s="596">
        <v>651.85</v>
      </c>
      <c r="D47" s="596">
        <v>651.86</v>
      </c>
      <c r="E47" s="586">
        <v>9.9999999999909051E-3</v>
      </c>
    </row>
    <row r="48" spans="2:5">
      <c r="E48" s="65" t="s">
        <v>58</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99" customWidth="1"/>
    <col min="2" max="2" width="32.85546875" style="499" customWidth="1"/>
    <col min="3" max="3" width="14.7109375" style="499" customWidth="1"/>
    <col min="4" max="4" width="15" style="499" customWidth="1"/>
    <col min="5" max="5" width="11.7109375" style="499" customWidth="1"/>
    <col min="6" max="6" width="14.85546875" style="499" customWidth="1"/>
    <col min="7" max="7" width="15.140625" style="499" customWidth="1"/>
    <col min="8" max="8" width="11.7109375" style="499" customWidth="1"/>
    <col min="9" max="9" width="15.5703125" style="499" customWidth="1"/>
    <col min="10" max="10" width="14.85546875" style="499" customWidth="1"/>
    <col min="11" max="11" width="13.28515625" style="499" customWidth="1"/>
    <col min="12" max="12" width="3.28515625" style="499" customWidth="1"/>
    <col min="13" max="13" width="11.42578125" style="499"/>
    <col min="14" max="14" width="16.140625" style="499" customWidth="1"/>
    <col min="15" max="16384" width="11.42578125" style="499"/>
  </cols>
  <sheetData>
    <row r="1" spans="2:20" hidden="1">
      <c r="B1" s="597"/>
      <c r="C1" s="597"/>
      <c r="D1" s="597"/>
      <c r="E1" s="597"/>
      <c r="F1" s="597"/>
      <c r="G1" s="597"/>
      <c r="H1" s="597"/>
      <c r="I1" s="597"/>
      <c r="J1" s="597"/>
      <c r="K1" s="598"/>
      <c r="L1" s="733" t="s">
        <v>481</v>
      </c>
      <c r="M1" s="734"/>
      <c r="N1" s="734"/>
      <c r="O1" s="734"/>
      <c r="P1" s="734"/>
      <c r="Q1" s="734"/>
      <c r="R1" s="734"/>
      <c r="S1" s="734"/>
      <c r="T1" s="734"/>
    </row>
    <row r="2" spans="2:20" ht="21.6" customHeight="1">
      <c r="B2" s="597"/>
      <c r="C2" s="597"/>
      <c r="D2" s="597"/>
      <c r="E2" s="597"/>
      <c r="F2" s="597"/>
      <c r="G2" s="597"/>
      <c r="H2" s="597"/>
      <c r="I2" s="597"/>
      <c r="J2" s="597"/>
      <c r="K2" s="599"/>
      <c r="L2" s="600"/>
      <c r="M2" s="601"/>
      <c r="N2" s="601"/>
      <c r="O2" s="601"/>
      <c r="P2" s="601"/>
      <c r="Q2" s="601"/>
      <c r="R2" s="601"/>
      <c r="S2" s="601"/>
      <c r="T2" s="601"/>
    </row>
    <row r="3" spans="2:20" ht="9.6" customHeight="1">
      <c r="B3" s="597"/>
      <c r="C3" s="597"/>
      <c r="D3" s="597"/>
      <c r="E3" s="597"/>
      <c r="F3" s="597"/>
      <c r="G3" s="597"/>
      <c r="H3" s="597"/>
      <c r="I3" s="597"/>
      <c r="J3" s="597"/>
      <c r="K3" s="597"/>
      <c r="L3" s="597"/>
      <c r="M3" s="597"/>
      <c r="N3" s="597"/>
      <c r="O3" s="597"/>
      <c r="P3" s="597"/>
      <c r="Q3" s="597"/>
      <c r="R3" s="597"/>
      <c r="S3" s="597"/>
      <c r="T3" s="597"/>
    </row>
    <row r="4" spans="2:20" ht="23.45" customHeight="1" thickBot="1">
      <c r="B4" s="696" t="s">
        <v>482</v>
      </c>
      <c r="C4" s="696"/>
      <c r="D4" s="696"/>
      <c r="E4" s="696"/>
      <c r="F4" s="696"/>
      <c r="G4" s="696"/>
      <c r="H4" s="696"/>
      <c r="I4" s="696"/>
      <c r="J4" s="696"/>
      <c r="K4" s="696"/>
      <c r="L4" s="601"/>
      <c r="M4" s="601"/>
      <c r="N4" s="601"/>
      <c r="O4" s="601"/>
      <c r="P4" s="601"/>
      <c r="Q4" s="601"/>
      <c r="R4" s="601"/>
      <c r="S4" s="597"/>
      <c r="T4" s="597"/>
    </row>
    <row r="5" spans="2:20" ht="21" customHeight="1" thickBot="1">
      <c r="B5" s="705" t="s">
        <v>483</v>
      </c>
      <c r="C5" s="706"/>
      <c r="D5" s="706"/>
      <c r="E5" s="706"/>
      <c r="F5" s="706"/>
      <c r="G5" s="706"/>
      <c r="H5" s="706"/>
      <c r="I5" s="706"/>
      <c r="J5" s="706"/>
      <c r="K5" s="707"/>
      <c r="L5" s="602"/>
      <c r="M5" s="602"/>
      <c r="N5" s="602"/>
      <c r="O5" s="602"/>
      <c r="P5" s="602"/>
      <c r="Q5" s="602"/>
      <c r="R5" s="602"/>
      <c r="S5" s="597"/>
      <c r="T5" s="597"/>
    </row>
    <row r="6" spans="2:20" ht="13.15" customHeight="1">
      <c r="L6" s="601"/>
      <c r="M6" s="601"/>
      <c r="N6" s="601"/>
      <c r="O6" s="601"/>
      <c r="P6" s="601"/>
      <c r="Q6" s="601"/>
      <c r="R6" s="602"/>
      <c r="S6" s="597"/>
      <c r="T6" s="597"/>
    </row>
    <row r="7" spans="2:20" ht="13.15" customHeight="1">
      <c r="B7" s="735" t="s">
        <v>484</v>
      </c>
      <c r="C7" s="735"/>
      <c r="D7" s="735"/>
      <c r="E7" s="735"/>
      <c r="F7" s="735"/>
      <c r="G7" s="735"/>
      <c r="H7" s="735"/>
      <c r="I7" s="735"/>
      <c r="J7" s="735"/>
      <c r="K7" s="735"/>
      <c r="L7" s="601"/>
      <c r="M7" s="601"/>
      <c r="N7" s="601"/>
      <c r="O7" s="601"/>
      <c r="P7" s="601"/>
      <c r="Q7" s="601"/>
      <c r="R7" s="602"/>
      <c r="S7" s="597"/>
      <c r="T7" s="597"/>
    </row>
    <row r="8" spans="2:20" ht="13.5" thickBot="1">
      <c r="B8" s="405"/>
      <c r="C8" s="405"/>
      <c r="D8" s="405"/>
      <c r="E8" s="405"/>
      <c r="F8" s="405"/>
      <c r="G8" s="405"/>
      <c r="H8" s="405"/>
      <c r="I8" s="405"/>
      <c r="J8" s="405"/>
      <c r="K8" s="405"/>
    </row>
    <row r="9" spans="2:20" ht="19.899999999999999" customHeight="1">
      <c r="B9" s="730" t="s">
        <v>485</v>
      </c>
      <c r="C9" s="736" t="s">
        <v>486</v>
      </c>
      <c r="D9" s="737"/>
      <c r="E9" s="738"/>
      <c r="F9" s="727" t="s">
        <v>487</v>
      </c>
      <c r="G9" s="728"/>
      <c r="H9" s="732"/>
      <c r="I9" s="727" t="s">
        <v>488</v>
      </c>
      <c r="J9" s="728"/>
      <c r="K9" s="729"/>
    </row>
    <row r="10" spans="2:20" ht="37.15" customHeight="1">
      <c r="B10" s="731"/>
      <c r="C10" s="603" t="s">
        <v>329</v>
      </c>
      <c r="D10" s="603" t="s">
        <v>424</v>
      </c>
      <c r="E10" s="604" t="s">
        <v>331</v>
      </c>
      <c r="F10" s="605" t="s">
        <v>329</v>
      </c>
      <c r="G10" s="605" t="s">
        <v>424</v>
      </c>
      <c r="H10" s="606" t="s">
        <v>331</v>
      </c>
      <c r="I10" s="605" t="s">
        <v>329</v>
      </c>
      <c r="J10" s="605" t="s">
        <v>424</v>
      </c>
      <c r="K10" s="607" t="s">
        <v>331</v>
      </c>
    </row>
    <row r="11" spans="2:20" ht="30" customHeight="1" thickBot="1">
      <c r="B11" s="608" t="s">
        <v>489</v>
      </c>
      <c r="C11" s="609">
        <v>141.99</v>
      </c>
      <c r="D11" s="609">
        <v>141.46</v>
      </c>
      <c r="E11" s="610">
        <v>-0.53000000000000114</v>
      </c>
      <c r="F11" s="609">
        <v>135.6</v>
      </c>
      <c r="G11" s="609">
        <v>135.9</v>
      </c>
      <c r="H11" s="610">
        <v>0.30000000000001137</v>
      </c>
      <c r="I11" s="609">
        <v>133.18</v>
      </c>
      <c r="J11" s="609">
        <v>133.44</v>
      </c>
      <c r="K11" s="611">
        <v>0.25999999999999091</v>
      </c>
    </row>
    <row r="12" spans="2:20" ht="19.899999999999999" customHeight="1">
      <c r="B12" s="405"/>
      <c r="C12" s="405"/>
      <c r="D12" s="405"/>
      <c r="E12" s="405"/>
      <c r="F12" s="405"/>
      <c r="G12" s="405"/>
      <c r="H12" s="405"/>
      <c r="I12" s="405"/>
      <c r="J12" s="405"/>
      <c r="K12" s="405"/>
    </row>
    <row r="13" spans="2:20" ht="19.899999999999999" customHeight="1" thickBot="1">
      <c r="B13" s="405"/>
      <c r="C13" s="405"/>
      <c r="D13" s="405"/>
      <c r="E13" s="405"/>
      <c r="F13" s="405"/>
      <c r="G13" s="405"/>
      <c r="H13" s="405"/>
      <c r="I13" s="405"/>
      <c r="J13" s="405"/>
      <c r="K13" s="405"/>
    </row>
    <row r="14" spans="2:20" ht="19.899999999999999" customHeight="1">
      <c r="B14" s="730" t="s">
        <v>485</v>
      </c>
      <c r="C14" s="727" t="s">
        <v>490</v>
      </c>
      <c r="D14" s="728"/>
      <c r="E14" s="732"/>
      <c r="F14" s="727" t="s">
        <v>491</v>
      </c>
      <c r="G14" s="728"/>
      <c r="H14" s="732"/>
      <c r="I14" s="727" t="s">
        <v>492</v>
      </c>
      <c r="J14" s="728"/>
      <c r="K14" s="729"/>
    </row>
    <row r="15" spans="2:20" ht="37.15" customHeight="1">
      <c r="B15" s="731"/>
      <c r="C15" s="605" t="s">
        <v>329</v>
      </c>
      <c r="D15" s="605" t="s">
        <v>424</v>
      </c>
      <c r="E15" s="606" t="s">
        <v>331</v>
      </c>
      <c r="F15" s="605" t="s">
        <v>329</v>
      </c>
      <c r="G15" s="605" t="s">
        <v>424</v>
      </c>
      <c r="H15" s="606" t="s">
        <v>331</v>
      </c>
      <c r="I15" s="605" t="s">
        <v>329</v>
      </c>
      <c r="J15" s="605" t="s">
        <v>424</v>
      </c>
      <c r="K15" s="607" t="s">
        <v>331</v>
      </c>
    </row>
    <row r="16" spans="2:20" ht="30" customHeight="1" thickBot="1">
      <c r="B16" s="608" t="s">
        <v>489</v>
      </c>
      <c r="C16" s="609">
        <v>129.33000000000001</v>
      </c>
      <c r="D16" s="609">
        <v>129.38999999999999</v>
      </c>
      <c r="E16" s="610">
        <v>5.9999999999973852E-2</v>
      </c>
      <c r="F16" s="609">
        <v>126.19</v>
      </c>
      <c r="G16" s="609">
        <v>124.98</v>
      </c>
      <c r="H16" s="610">
        <v>-1.2099999999999937</v>
      </c>
      <c r="I16" s="609">
        <v>119.63</v>
      </c>
      <c r="J16" s="609">
        <v>121.54</v>
      </c>
      <c r="K16" s="611">
        <v>1.9100000000000108</v>
      </c>
    </row>
    <row r="17" spans="2:11" ht="19.899999999999999" customHeight="1"/>
    <row r="18" spans="2:11" ht="19.899999999999999" customHeight="1" thickBot="1"/>
    <row r="19" spans="2:11" ht="19.899999999999999" customHeight="1" thickBot="1">
      <c r="B19" s="705" t="s">
        <v>493</v>
      </c>
      <c r="C19" s="706"/>
      <c r="D19" s="706"/>
      <c r="E19" s="706"/>
      <c r="F19" s="706"/>
      <c r="G19" s="706"/>
      <c r="H19" s="706"/>
      <c r="I19" s="706"/>
      <c r="J19" s="706"/>
      <c r="K19" s="707"/>
    </row>
    <row r="20" spans="2:11" ht="19.899999999999999" customHeight="1">
      <c r="B20" s="420"/>
    </row>
    <row r="21" spans="2:11" ht="19.899999999999999" customHeight="1" thickBot="1"/>
    <row r="22" spans="2:11" ht="19.899999999999999" customHeight="1">
      <c r="B22" s="730" t="s">
        <v>494</v>
      </c>
      <c r="C22" s="727" t="s">
        <v>495</v>
      </c>
      <c r="D22" s="728"/>
      <c r="E22" s="732"/>
      <c r="F22" s="727" t="s">
        <v>496</v>
      </c>
      <c r="G22" s="728"/>
      <c r="H22" s="732"/>
      <c r="I22" s="727" t="s">
        <v>497</v>
      </c>
      <c r="J22" s="728"/>
      <c r="K22" s="729"/>
    </row>
    <row r="23" spans="2:11" ht="37.15" customHeight="1">
      <c r="B23" s="731"/>
      <c r="C23" s="605" t="s">
        <v>329</v>
      </c>
      <c r="D23" s="605" t="s">
        <v>424</v>
      </c>
      <c r="E23" s="606" t="s">
        <v>331</v>
      </c>
      <c r="F23" s="605" t="s">
        <v>329</v>
      </c>
      <c r="G23" s="605" t="s">
        <v>424</v>
      </c>
      <c r="H23" s="606" t="s">
        <v>331</v>
      </c>
      <c r="I23" s="605" t="s">
        <v>329</v>
      </c>
      <c r="J23" s="605" t="s">
        <v>424</v>
      </c>
      <c r="K23" s="607" t="s">
        <v>331</v>
      </c>
    </row>
    <row r="24" spans="2:11" ht="30" customHeight="1">
      <c r="B24" s="612" t="s">
        <v>498</v>
      </c>
      <c r="C24" s="613" t="s">
        <v>81</v>
      </c>
      <c r="D24" s="613" t="s">
        <v>81</v>
      </c>
      <c r="E24" s="614" t="s">
        <v>81</v>
      </c>
      <c r="F24" s="613">
        <v>1.1499999999999999</v>
      </c>
      <c r="G24" s="613">
        <v>1.1499999999999999</v>
      </c>
      <c r="H24" s="614">
        <v>0</v>
      </c>
      <c r="I24" s="613">
        <v>1.1200000000000001</v>
      </c>
      <c r="J24" s="613">
        <v>1.1200000000000001</v>
      </c>
      <c r="K24" s="615">
        <v>0</v>
      </c>
    </row>
    <row r="25" spans="2:11" ht="30" customHeight="1">
      <c r="B25" s="612" t="s">
        <v>499</v>
      </c>
      <c r="C25" s="613">
        <v>1.1100000000000001</v>
      </c>
      <c r="D25" s="613">
        <v>1.1100000000000001</v>
      </c>
      <c r="E25" s="614">
        <v>0</v>
      </c>
      <c r="F25" s="613">
        <v>1.0900000000000001</v>
      </c>
      <c r="G25" s="613">
        <v>1.0900000000000001</v>
      </c>
      <c r="H25" s="614">
        <v>0</v>
      </c>
      <c r="I25" s="613">
        <v>1.07</v>
      </c>
      <c r="J25" s="613">
        <v>1.07</v>
      </c>
      <c r="K25" s="615">
        <v>0</v>
      </c>
    </row>
    <row r="26" spans="2:11" ht="30" customHeight="1">
      <c r="B26" s="612" t="s">
        <v>500</v>
      </c>
      <c r="C26" s="613">
        <v>1.1100000000000001</v>
      </c>
      <c r="D26" s="613">
        <v>1.1100000000000001</v>
      </c>
      <c r="E26" s="614">
        <v>0</v>
      </c>
      <c r="F26" s="613">
        <v>1.1000000000000001</v>
      </c>
      <c r="G26" s="613">
        <v>1.1000000000000001</v>
      </c>
      <c r="H26" s="614">
        <v>0</v>
      </c>
      <c r="I26" s="613">
        <v>1.08</v>
      </c>
      <c r="J26" s="613">
        <v>1.08</v>
      </c>
      <c r="K26" s="615">
        <v>0</v>
      </c>
    </row>
    <row r="27" spans="2:11" ht="30" customHeight="1">
      <c r="B27" s="612" t="s">
        <v>501</v>
      </c>
      <c r="C27" s="613">
        <v>1.1299999999999999</v>
      </c>
      <c r="D27" s="613">
        <v>1.1299999999999999</v>
      </c>
      <c r="E27" s="614">
        <v>0</v>
      </c>
      <c r="F27" s="613">
        <v>1.1200000000000001</v>
      </c>
      <c r="G27" s="613">
        <v>1.1200000000000001</v>
      </c>
      <c r="H27" s="614">
        <v>0</v>
      </c>
      <c r="I27" s="613">
        <v>1.1100000000000001</v>
      </c>
      <c r="J27" s="613">
        <v>1.1100000000000001</v>
      </c>
      <c r="K27" s="615">
        <v>0</v>
      </c>
    </row>
    <row r="28" spans="2:11" ht="30" customHeight="1">
      <c r="B28" s="612" t="s">
        <v>502</v>
      </c>
      <c r="C28" s="613">
        <v>1.1200000000000001</v>
      </c>
      <c r="D28" s="613">
        <v>1.1200000000000001</v>
      </c>
      <c r="E28" s="614">
        <v>0</v>
      </c>
      <c r="F28" s="613">
        <v>1.1000000000000001</v>
      </c>
      <c r="G28" s="613">
        <v>1.1000000000000001</v>
      </c>
      <c r="H28" s="614">
        <v>0</v>
      </c>
      <c r="I28" s="613">
        <v>1.43</v>
      </c>
      <c r="J28" s="613">
        <v>1.43</v>
      </c>
      <c r="K28" s="615">
        <v>0</v>
      </c>
    </row>
    <row r="29" spans="2:11" ht="30" customHeight="1">
      <c r="B29" s="612" t="s">
        <v>503</v>
      </c>
      <c r="C29" s="613">
        <v>1.1000000000000001</v>
      </c>
      <c r="D29" s="613">
        <v>1.1000000000000001</v>
      </c>
      <c r="E29" s="614">
        <v>0</v>
      </c>
      <c r="F29" s="613">
        <v>1.1000000000000001</v>
      </c>
      <c r="G29" s="613">
        <v>1.1000000000000001</v>
      </c>
      <c r="H29" s="614">
        <v>0</v>
      </c>
      <c r="I29" s="613">
        <v>1.1000000000000001</v>
      </c>
      <c r="J29" s="613">
        <v>1.1000000000000001</v>
      </c>
      <c r="K29" s="615">
        <v>0</v>
      </c>
    </row>
    <row r="30" spans="2:11" ht="30" customHeight="1">
      <c r="B30" s="612" t="s">
        <v>504</v>
      </c>
      <c r="C30" s="613">
        <v>1.1000000000000001</v>
      </c>
      <c r="D30" s="613">
        <v>1.1000000000000001</v>
      </c>
      <c r="E30" s="614">
        <v>0</v>
      </c>
      <c r="F30" s="613">
        <v>1.1000000000000001</v>
      </c>
      <c r="G30" s="613">
        <v>1.1000000000000001</v>
      </c>
      <c r="H30" s="614">
        <v>0</v>
      </c>
      <c r="I30" s="613">
        <v>1.28</v>
      </c>
      <c r="J30" s="613">
        <v>1.28</v>
      </c>
      <c r="K30" s="615">
        <v>0</v>
      </c>
    </row>
    <row r="31" spans="2:11" ht="30" customHeight="1" thickBot="1">
      <c r="B31" s="616" t="s">
        <v>505</v>
      </c>
      <c r="C31" s="617">
        <v>1.1399999999999999</v>
      </c>
      <c r="D31" s="617">
        <v>1.1399999999999999</v>
      </c>
      <c r="E31" s="618">
        <v>0</v>
      </c>
      <c r="F31" s="617">
        <v>1.1000000000000001</v>
      </c>
      <c r="G31" s="617">
        <v>1.1000000000000001</v>
      </c>
      <c r="H31" s="618">
        <v>0</v>
      </c>
      <c r="I31" s="617">
        <v>1.08</v>
      </c>
      <c r="J31" s="617">
        <v>1.08</v>
      </c>
      <c r="K31" s="619">
        <v>0</v>
      </c>
    </row>
    <row r="33" spans="2:11">
      <c r="B33" s="620" t="s">
        <v>506</v>
      </c>
    </row>
    <row r="34" spans="2:11">
      <c r="K34" s="65" t="s">
        <v>58</v>
      </c>
    </row>
  </sheetData>
  <mergeCells count="18">
    <mergeCell ref="B9:B10"/>
    <mergeCell ref="C9:E9"/>
    <mergeCell ref="F9:H9"/>
    <mergeCell ref="I9:K9"/>
    <mergeCell ref="B14:B15"/>
    <mergeCell ref="C14:E14"/>
    <mergeCell ref="F14:H14"/>
    <mergeCell ref="L1:T1"/>
    <mergeCell ref="B4:I4"/>
    <mergeCell ref="J4:K4"/>
    <mergeCell ref="B5:K5"/>
    <mergeCell ref="B7:K7"/>
    <mergeCell ref="I14:K14"/>
    <mergeCell ref="B19:K19"/>
    <mergeCell ref="B22:B23"/>
    <mergeCell ref="C22:E22"/>
    <mergeCell ref="F22:H22"/>
    <mergeCell ref="I22:K22"/>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election activeCell="E9" sqref="E9"/>
    </sheetView>
  </sheetViews>
  <sheetFormatPr baseColWidth="10" defaultColWidth="9.140625" defaultRowHeight="11.25"/>
  <cols>
    <col min="1" max="1" width="4.28515625" style="405" customWidth="1"/>
    <col min="2" max="2" width="40.85546875" style="405" customWidth="1"/>
    <col min="3" max="4" width="15.7109375" style="405" customWidth="1"/>
    <col min="5" max="5" width="35.140625" style="405" customWidth="1"/>
    <col min="6" max="6" width="4.140625" style="405" customWidth="1"/>
    <col min="7" max="8" width="10.7109375" style="405" customWidth="1"/>
    <col min="9" max="16384" width="9.140625" style="405"/>
  </cols>
  <sheetData>
    <row r="2" spans="2:8" ht="14.25">
      <c r="E2" s="406"/>
    </row>
    <row r="3" spans="2:8" ht="13.9" customHeight="1" thickBot="1">
      <c r="B3" s="543"/>
      <c r="C3" s="543"/>
      <c r="D3" s="543"/>
      <c r="E3" s="543"/>
      <c r="F3" s="543"/>
      <c r="G3" s="543"/>
      <c r="H3" s="543"/>
    </row>
    <row r="4" spans="2:8" ht="19.899999999999999" customHeight="1" thickBot="1">
      <c r="B4" s="705" t="s">
        <v>507</v>
      </c>
      <c r="C4" s="706"/>
      <c r="D4" s="706"/>
      <c r="E4" s="707"/>
      <c r="F4" s="621"/>
      <c r="G4" s="621"/>
      <c r="H4" s="543"/>
    </row>
    <row r="5" spans="2:8" ht="22.9" customHeight="1">
      <c r="B5" s="745" t="s">
        <v>508</v>
      </c>
      <c r="C5" s="745"/>
      <c r="D5" s="745"/>
      <c r="E5" s="745"/>
      <c r="G5" s="543"/>
      <c r="H5" s="543"/>
    </row>
    <row r="6" spans="2:8" ht="15" customHeight="1">
      <c r="B6" s="674"/>
      <c r="C6" s="674"/>
      <c r="D6" s="674"/>
      <c r="E6" s="674"/>
      <c r="F6" s="408"/>
      <c r="G6" s="622"/>
      <c r="H6" s="543"/>
    </row>
    <row r="7" spans="2:8" ht="0.95" customHeight="1" thickBot="1">
      <c r="B7" s="622"/>
      <c r="C7" s="622"/>
      <c r="D7" s="622"/>
      <c r="E7" s="622"/>
      <c r="F7" s="622"/>
      <c r="G7" s="622"/>
      <c r="H7" s="543"/>
    </row>
    <row r="8" spans="2:8" ht="40.15" customHeight="1">
      <c r="B8" s="623" t="s">
        <v>509</v>
      </c>
      <c r="C8" s="545" t="s">
        <v>329</v>
      </c>
      <c r="D8" s="545" t="s">
        <v>424</v>
      </c>
      <c r="E8" s="624" t="s">
        <v>389</v>
      </c>
      <c r="F8" s="543"/>
      <c r="G8" s="543"/>
      <c r="H8" s="543"/>
    </row>
    <row r="9" spans="2:8" ht="12.95" customHeight="1">
      <c r="B9" s="625" t="s">
        <v>510</v>
      </c>
      <c r="C9" s="626">
        <v>36.590000000000003</v>
      </c>
      <c r="D9" s="626">
        <v>36.61</v>
      </c>
      <c r="E9" s="627">
        <v>1.9999999999996021E-2</v>
      </c>
      <c r="F9" s="543"/>
      <c r="G9" s="543"/>
      <c r="H9" s="543"/>
    </row>
    <row r="10" spans="2:8" ht="32.1" customHeight="1">
      <c r="B10" s="628" t="s">
        <v>511</v>
      </c>
      <c r="C10" s="629"/>
      <c r="D10" s="629"/>
      <c r="E10" s="630"/>
      <c r="F10" s="543"/>
      <c r="G10" s="543"/>
      <c r="H10" s="543"/>
    </row>
    <row r="11" spans="2:8" ht="12.95" customHeight="1">
      <c r="B11" s="625" t="s">
        <v>512</v>
      </c>
      <c r="C11" s="626">
        <v>102.55</v>
      </c>
      <c r="D11" s="626">
        <v>102.75</v>
      </c>
      <c r="E11" s="627">
        <v>0.20000000000000284</v>
      </c>
      <c r="F11" s="543"/>
      <c r="G11" s="543"/>
      <c r="H11" s="543"/>
    </row>
    <row r="12" spans="2:8" ht="11.25" hidden="1" customHeight="1">
      <c r="B12" s="631"/>
      <c r="C12" s="632"/>
      <c r="D12" s="632"/>
      <c r="E12" s="633"/>
      <c r="F12" s="543"/>
      <c r="G12" s="543"/>
      <c r="H12" s="543"/>
    </row>
    <row r="13" spans="2:8" ht="32.1" customHeight="1">
      <c r="B13" s="628" t="s">
        <v>513</v>
      </c>
      <c r="C13" s="629"/>
      <c r="D13" s="629"/>
      <c r="E13" s="630"/>
      <c r="F13" s="543"/>
      <c r="G13" s="543"/>
      <c r="H13" s="543"/>
    </row>
    <row r="14" spans="2:8" ht="12.95" customHeight="1">
      <c r="B14" s="625" t="s">
        <v>514</v>
      </c>
      <c r="C14" s="626">
        <v>170</v>
      </c>
      <c r="D14" s="626">
        <v>185</v>
      </c>
      <c r="E14" s="627">
        <v>15</v>
      </c>
      <c r="F14" s="543"/>
      <c r="G14" s="543"/>
      <c r="H14" s="543"/>
    </row>
    <row r="15" spans="2:8" ht="12.95" customHeight="1">
      <c r="B15" s="625" t="s">
        <v>515</v>
      </c>
      <c r="C15" s="626">
        <v>222.5</v>
      </c>
      <c r="D15" s="626">
        <v>240</v>
      </c>
      <c r="E15" s="627">
        <v>17.5</v>
      </c>
      <c r="F15" s="543"/>
      <c r="G15" s="543"/>
      <c r="H15" s="543"/>
    </row>
    <row r="16" spans="2:8" ht="12.95" customHeight="1" thickBot="1">
      <c r="B16" s="634" t="s">
        <v>516</v>
      </c>
      <c r="C16" s="635">
        <v>203.61</v>
      </c>
      <c r="D16" s="635">
        <v>213.88</v>
      </c>
      <c r="E16" s="636">
        <v>10.269999999999982</v>
      </c>
      <c r="F16" s="543"/>
      <c r="G16" s="543"/>
      <c r="H16" s="543"/>
    </row>
    <row r="17" spans="2:8" ht="0.95" customHeight="1">
      <c r="B17" s="746"/>
      <c r="C17" s="746"/>
      <c r="D17" s="746"/>
      <c r="E17" s="746"/>
      <c r="F17" s="543"/>
      <c r="G17" s="543"/>
      <c r="H17" s="543"/>
    </row>
    <row r="18" spans="2:8" ht="21.95" customHeight="1" thickBot="1">
      <c r="B18" s="637"/>
      <c r="C18" s="637"/>
      <c r="D18" s="637"/>
      <c r="E18" s="637"/>
      <c r="F18" s="543"/>
      <c r="G18" s="543"/>
      <c r="H18" s="543"/>
    </row>
    <row r="19" spans="2:8" ht="14.45" customHeight="1" thickBot="1">
      <c r="B19" s="705" t="s">
        <v>517</v>
      </c>
      <c r="C19" s="706"/>
      <c r="D19" s="706"/>
      <c r="E19" s="707"/>
      <c r="F19" s="543"/>
      <c r="G19" s="543"/>
      <c r="H19" s="543"/>
    </row>
    <row r="20" spans="2:8" ht="12" customHeight="1" thickBot="1">
      <c r="B20" s="747"/>
      <c r="C20" s="747"/>
      <c r="D20" s="747"/>
      <c r="E20" s="747"/>
      <c r="F20" s="543"/>
      <c r="G20" s="543"/>
      <c r="H20" s="543"/>
    </row>
    <row r="21" spans="2:8" ht="40.15" customHeight="1">
      <c r="B21" s="623" t="s">
        <v>518</v>
      </c>
      <c r="C21" s="638" t="s">
        <v>329</v>
      </c>
      <c r="D21" s="639" t="s">
        <v>424</v>
      </c>
      <c r="E21" s="624" t="s">
        <v>389</v>
      </c>
      <c r="F21" s="543"/>
      <c r="G21" s="543"/>
      <c r="H21" s="543"/>
    </row>
    <row r="22" spans="2:8" ht="12.75" customHeight="1">
      <c r="B22" s="625" t="s">
        <v>519</v>
      </c>
      <c r="C22" s="626">
        <v>383.57</v>
      </c>
      <c r="D22" s="626">
        <v>383.57</v>
      </c>
      <c r="E22" s="627">
        <v>0</v>
      </c>
      <c r="F22" s="543"/>
      <c r="G22" s="543"/>
      <c r="H22" s="543"/>
    </row>
    <row r="23" spans="2:8">
      <c r="B23" s="625" t="s">
        <v>520</v>
      </c>
      <c r="C23" s="626">
        <v>505</v>
      </c>
      <c r="D23" s="626">
        <v>505</v>
      </c>
      <c r="E23" s="627">
        <v>0</v>
      </c>
    </row>
    <row r="24" spans="2:8" ht="32.1" customHeight="1">
      <c r="B24" s="628" t="s">
        <v>513</v>
      </c>
      <c r="C24" s="640"/>
      <c r="D24" s="640"/>
      <c r="E24" s="641"/>
    </row>
    <row r="25" spans="2:8" ht="14.25" customHeight="1">
      <c r="B25" s="625" t="s">
        <v>521</v>
      </c>
      <c r="C25" s="626">
        <v>231.45</v>
      </c>
      <c r="D25" s="626">
        <v>246.74</v>
      </c>
      <c r="E25" s="627">
        <v>15.29000000000002</v>
      </c>
    </row>
    <row r="26" spans="2:8" ht="32.1" customHeight="1">
      <c r="B26" s="628" t="s">
        <v>522</v>
      </c>
      <c r="C26" s="640"/>
      <c r="D26" s="640"/>
      <c r="E26" s="642"/>
    </row>
    <row r="27" spans="2:8" ht="14.25" customHeight="1">
      <c r="B27" s="625" t="s">
        <v>523</v>
      </c>
      <c r="C27" s="626">
        <v>169.56</v>
      </c>
      <c r="D27" s="626">
        <v>210.49</v>
      </c>
      <c r="E27" s="627">
        <v>40.930000000000007</v>
      </c>
    </row>
    <row r="28" spans="2:8" ht="32.1" customHeight="1">
      <c r="B28" s="628" t="s">
        <v>524</v>
      </c>
      <c r="C28" s="643"/>
      <c r="D28" s="643"/>
      <c r="E28" s="641"/>
    </row>
    <row r="29" spans="2:8">
      <c r="B29" s="625" t="s">
        <v>525</v>
      </c>
      <c r="C29" s="644" t="s">
        <v>18</v>
      </c>
      <c r="D29" s="644" t="s">
        <v>18</v>
      </c>
      <c r="E29" s="645" t="s">
        <v>18</v>
      </c>
    </row>
    <row r="30" spans="2:8" ht="27.75" customHeight="1">
      <c r="B30" s="628" t="s">
        <v>526</v>
      </c>
      <c r="C30" s="643"/>
      <c r="D30" s="643"/>
      <c r="E30" s="641"/>
    </row>
    <row r="31" spans="2:8">
      <c r="B31" s="625" t="s">
        <v>527</v>
      </c>
      <c r="C31" s="626">
        <v>148.49</v>
      </c>
      <c r="D31" s="626">
        <v>149.16999999999999</v>
      </c>
      <c r="E31" s="627">
        <v>0.6799999999999784</v>
      </c>
    </row>
    <row r="32" spans="2:8">
      <c r="B32" s="625" t="s">
        <v>528</v>
      </c>
      <c r="C32" s="626">
        <v>151.72</v>
      </c>
      <c r="D32" s="626">
        <v>152.52000000000001</v>
      </c>
      <c r="E32" s="627">
        <v>0.80000000000001137</v>
      </c>
    </row>
    <row r="33" spans="2:5">
      <c r="B33" s="625" t="s">
        <v>529</v>
      </c>
      <c r="C33" s="626">
        <v>220.773</v>
      </c>
      <c r="D33" s="626">
        <v>220.45</v>
      </c>
      <c r="E33" s="627">
        <v>-0.3230000000000075</v>
      </c>
    </row>
    <row r="34" spans="2:5" ht="32.1" customHeight="1">
      <c r="B34" s="628" t="s">
        <v>530</v>
      </c>
      <c r="C34" s="640"/>
      <c r="D34" s="640"/>
      <c r="E34" s="642"/>
    </row>
    <row r="35" spans="2:5" ht="16.5" customHeight="1">
      <c r="B35" s="625" t="s">
        <v>531</v>
      </c>
      <c r="C35" s="626">
        <v>78.260000000000005</v>
      </c>
      <c r="D35" s="626">
        <v>78.260000000000005</v>
      </c>
      <c r="E35" s="627">
        <v>0</v>
      </c>
    </row>
    <row r="36" spans="2:5" ht="23.25" customHeight="1">
      <c r="B36" s="628" t="s">
        <v>532</v>
      </c>
      <c r="C36" s="640"/>
      <c r="D36" s="640"/>
      <c r="E36" s="642"/>
    </row>
    <row r="37" spans="2:5" ht="13.5" customHeight="1">
      <c r="B37" s="625" t="s">
        <v>533</v>
      </c>
      <c r="C37" s="626">
        <v>194.75</v>
      </c>
      <c r="D37" s="626">
        <v>194.75</v>
      </c>
      <c r="E37" s="627">
        <v>0</v>
      </c>
    </row>
    <row r="38" spans="2:5" ht="32.1" customHeight="1">
      <c r="B38" s="628" t="s">
        <v>534</v>
      </c>
      <c r="C38" s="640"/>
      <c r="D38" s="640"/>
      <c r="E38" s="641"/>
    </row>
    <row r="39" spans="2:5" ht="16.5" customHeight="1" thickBot="1">
      <c r="B39" s="634" t="s">
        <v>535</v>
      </c>
      <c r="C39" s="635">
        <v>69.56</v>
      </c>
      <c r="D39" s="635">
        <v>69.56</v>
      </c>
      <c r="E39" s="636">
        <v>0</v>
      </c>
    </row>
    <row r="40" spans="2:5">
      <c r="B40" s="405" t="s">
        <v>536</v>
      </c>
    </row>
    <row r="41" spans="2:5">
      <c r="C41" s="222"/>
      <c r="D41" s="222"/>
      <c r="E41" s="222"/>
    </row>
    <row r="42" spans="2:5" ht="13.15" customHeight="1" thickBot="1">
      <c r="B42" s="222"/>
      <c r="C42" s="222"/>
      <c r="D42" s="222"/>
      <c r="E42" s="222"/>
    </row>
    <row r="43" spans="2:5">
      <c r="B43" s="646"/>
      <c r="C43" s="514"/>
      <c r="D43" s="514"/>
      <c r="E43" s="647"/>
    </row>
    <row r="44" spans="2:5">
      <c r="B44" s="536"/>
      <c r="E44" s="648"/>
    </row>
    <row r="45" spans="2:5" ht="12.75" customHeight="1">
      <c r="B45" s="739" t="s">
        <v>537</v>
      </c>
      <c r="C45" s="740"/>
      <c r="D45" s="740"/>
      <c r="E45" s="741"/>
    </row>
    <row r="46" spans="2:5" ht="18" customHeight="1">
      <c r="B46" s="739"/>
      <c r="C46" s="740"/>
      <c r="D46" s="740"/>
      <c r="E46" s="741"/>
    </row>
    <row r="47" spans="2:5">
      <c r="B47" s="536"/>
      <c r="E47" s="648"/>
    </row>
    <row r="48" spans="2:5" ht="14.25">
      <c r="B48" s="742" t="s">
        <v>538</v>
      </c>
      <c r="C48" s="743"/>
      <c r="D48" s="743"/>
      <c r="E48" s="744"/>
    </row>
    <row r="49" spans="2:5">
      <c r="B49" s="536"/>
      <c r="E49" s="648"/>
    </row>
    <row r="50" spans="2:5">
      <c r="B50" s="536"/>
      <c r="E50" s="648"/>
    </row>
    <row r="51" spans="2:5" ht="12" thickBot="1">
      <c r="B51" s="649"/>
      <c r="C51" s="531"/>
      <c r="D51" s="531"/>
      <c r="E51" s="650"/>
    </row>
    <row r="54" spans="2:5">
      <c r="E54" s="65" t="s">
        <v>58</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M81"/>
  <sheetViews>
    <sheetView showGridLines="0" tabSelected="1" topLeftCell="A31" zoomScaleNormal="100" zoomScaleSheetLayoutView="90" workbookViewId="0">
      <selection activeCell="A45" sqref="A45:XFD45"/>
    </sheetView>
  </sheetViews>
  <sheetFormatPr baseColWidth="10" defaultColWidth="11.5703125" defaultRowHeight="14.25"/>
  <cols>
    <col min="1" max="1" width="3.140625" style="254" customWidth="1"/>
    <col min="2" max="2" width="9.28515625" style="254" customWidth="1"/>
    <col min="3" max="3" width="58.85546875" style="254" customWidth="1"/>
    <col min="4" max="4" width="18.42578125" style="254" customWidth="1"/>
    <col min="5" max="5" width="18.5703125" style="254" customWidth="1"/>
    <col min="6" max="6" width="19.28515625" style="254" customWidth="1"/>
    <col min="7" max="7" width="19.140625" style="254" customWidth="1"/>
    <col min="8" max="8" width="0.85546875" style="254" customWidth="1"/>
    <col min="9" max="9" width="10.5703125" style="254" customWidth="1"/>
    <col min="10" max="16384" width="11.5703125" style="254"/>
  </cols>
  <sheetData>
    <row r="1" spans="2:10" ht="10.15" customHeight="1"/>
    <row r="2" spans="2:10" ht="15" customHeight="1">
      <c r="B2" s="654" t="s">
        <v>221</v>
      </c>
      <c r="C2" s="654"/>
      <c r="D2" s="654"/>
      <c r="E2" s="654"/>
      <c r="F2" s="654"/>
      <c r="G2" s="255"/>
    </row>
    <row r="3" spans="2:10" ht="3" customHeight="1">
      <c r="B3" s="256"/>
      <c r="C3" s="256"/>
      <c r="D3" s="256"/>
      <c r="E3" s="256"/>
      <c r="F3" s="256"/>
      <c r="G3" s="255"/>
    </row>
    <row r="4" spans="2:10" ht="15" customHeight="1">
      <c r="B4" s="655" t="s">
        <v>222</v>
      </c>
      <c r="C4" s="655"/>
      <c r="D4" s="655"/>
      <c r="E4" s="655"/>
      <c r="F4" s="655"/>
      <c r="G4" s="655"/>
    </row>
    <row r="5" spans="2:10" ht="5.25" customHeight="1" thickBot="1">
      <c r="B5" s="257"/>
      <c r="C5" s="257"/>
      <c r="D5" s="257"/>
      <c r="E5" s="257"/>
      <c r="F5" s="257"/>
      <c r="G5" s="257"/>
    </row>
    <row r="6" spans="2:10" ht="18.600000000000001" customHeight="1" thickBot="1">
      <c r="B6" s="656" t="s">
        <v>223</v>
      </c>
      <c r="C6" s="657"/>
      <c r="D6" s="657"/>
      <c r="E6" s="657"/>
      <c r="F6" s="657"/>
      <c r="G6" s="658"/>
    </row>
    <row r="7" spans="2:10" ht="15" customHeight="1">
      <c r="B7" s="3"/>
      <c r="C7" s="258" t="s">
        <v>1</v>
      </c>
      <c r="D7" s="259" t="s">
        <v>4</v>
      </c>
      <c r="E7" s="259" t="s">
        <v>5</v>
      </c>
      <c r="F7" s="659" t="s">
        <v>224</v>
      </c>
      <c r="G7" s="661" t="s">
        <v>225</v>
      </c>
    </row>
    <row r="8" spans="2:10" ht="15" customHeight="1">
      <c r="B8" s="8"/>
      <c r="C8" s="260" t="s">
        <v>3</v>
      </c>
      <c r="D8" s="10" t="s">
        <v>226</v>
      </c>
      <c r="E8" s="261" t="s">
        <v>227</v>
      </c>
      <c r="F8" s="660"/>
      <c r="G8" s="662"/>
      <c r="J8" s="262"/>
    </row>
    <row r="9" spans="2:10" ht="15" customHeight="1" thickBot="1">
      <c r="B9" s="8"/>
      <c r="C9" s="260"/>
      <c r="D9" s="263">
        <v>44199</v>
      </c>
      <c r="E9" s="264" t="s">
        <v>228</v>
      </c>
      <c r="F9" s="265" t="s">
        <v>9</v>
      </c>
      <c r="G9" s="266" t="s">
        <v>10</v>
      </c>
    </row>
    <row r="10" spans="2:10" ht="15.6" customHeight="1" thickBot="1">
      <c r="B10" s="267"/>
      <c r="C10" s="268" t="s">
        <v>229</v>
      </c>
      <c r="D10" s="269"/>
      <c r="E10" s="269"/>
      <c r="F10" s="270"/>
      <c r="G10" s="271"/>
    </row>
    <row r="11" spans="2:10" ht="15.6" customHeight="1">
      <c r="B11" s="272" t="s">
        <v>230</v>
      </c>
      <c r="C11" s="273" t="s">
        <v>231</v>
      </c>
      <c r="D11" s="274" t="s">
        <v>232</v>
      </c>
      <c r="E11" s="274" t="s">
        <v>233</v>
      </c>
      <c r="F11" s="275">
        <f t="shared" ref="F11:F21" si="0">E11-D11</f>
        <v>2.3299999999999841</v>
      </c>
      <c r="G11" s="276">
        <f t="shared" ref="G11:G21" si="1">(E11*100/D11)-100</f>
        <v>1.140144842434907</v>
      </c>
    </row>
    <row r="12" spans="2:10" ht="15.6" customHeight="1">
      <c r="B12" s="277" t="s">
        <v>230</v>
      </c>
      <c r="C12" s="278" t="s">
        <v>234</v>
      </c>
      <c r="D12" s="279" t="s">
        <v>235</v>
      </c>
      <c r="E12" s="279" t="s">
        <v>236</v>
      </c>
      <c r="F12" s="275">
        <f t="shared" si="0"/>
        <v>3.2200000000000273</v>
      </c>
      <c r="G12" s="280">
        <f t="shared" si="1"/>
        <v>1.1746251778353525</v>
      </c>
    </row>
    <row r="13" spans="2:10" ht="15.6" customHeight="1">
      <c r="B13" s="277" t="s">
        <v>230</v>
      </c>
      <c r="C13" s="278" t="s">
        <v>237</v>
      </c>
      <c r="D13" s="279" t="s">
        <v>238</v>
      </c>
      <c r="E13" s="279" t="s">
        <v>239</v>
      </c>
      <c r="F13" s="275">
        <f t="shared" si="0"/>
        <v>1.2000000000000171</v>
      </c>
      <c r="G13" s="280">
        <f t="shared" si="1"/>
        <v>0.67495359694021317</v>
      </c>
    </row>
    <row r="14" spans="2:10" ht="15.6" customHeight="1">
      <c r="B14" s="277" t="s">
        <v>230</v>
      </c>
      <c r="C14" s="278" t="s">
        <v>240</v>
      </c>
      <c r="D14" s="279" t="s">
        <v>241</v>
      </c>
      <c r="E14" s="279" t="s">
        <v>242</v>
      </c>
      <c r="F14" s="275">
        <f t="shared" si="0"/>
        <v>-0.21999999999999886</v>
      </c>
      <c r="G14" s="280">
        <f t="shared" si="1"/>
        <v>-0.11891249121669034</v>
      </c>
    </row>
    <row r="15" spans="2:10" ht="15.6" customHeight="1">
      <c r="B15" s="277" t="s">
        <v>230</v>
      </c>
      <c r="C15" s="278" t="s">
        <v>243</v>
      </c>
      <c r="D15" s="279" t="s">
        <v>244</v>
      </c>
      <c r="E15" s="279" t="s">
        <v>245</v>
      </c>
      <c r="F15" s="275">
        <f t="shared" si="0"/>
        <v>1.1599999999999966</v>
      </c>
      <c r="G15" s="280">
        <f t="shared" si="1"/>
        <v>0.5625333397992307</v>
      </c>
    </row>
    <row r="16" spans="2:10" ht="15.6" customHeight="1">
      <c r="B16" s="281" t="s">
        <v>12</v>
      </c>
      <c r="C16" s="278" t="s">
        <v>246</v>
      </c>
      <c r="D16" s="279">
        <v>325.32</v>
      </c>
      <c r="E16" s="279">
        <v>325.56</v>
      </c>
      <c r="F16" s="275">
        <f t="shared" si="0"/>
        <v>0.24000000000000909</v>
      </c>
      <c r="G16" s="280">
        <f t="shared" si="1"/>
        <v>7.3773515308005244E-2</v>
      </c>
    </row>
    <row r="17" spans="2:7" ht="15.6" customHeight="1">
      <c r="B17" s="281" t="s">
        <v>12</v>
      </c>
      <c r="C17" s="278" t="s">
        <v>247</v>
      </c>
      <c r="D17" s="279">
        <v>309.75</v>
      </c>
      <c r="E17" s="279">
        <v>309.75</v>
      </c>
      <c r="F17" s="275">
        <f t="shared" si="0"/>
        <v>0</v>
      </c>
      <c r="G17" s="280">
        <f t="shared" si="1"/>
        <v>0</v>
      </c>
    </row>
    <row r="18" spans="2:7" ht="15.6" customHeight="1">
      <c r="B18" s="281" t="s">
        <v>12</v>
      </c>
      <c r="C18" s="278" t="s">
        <v>248</v>
      </c>
      <c r="D18" s="279">
        <v>603.99</v>
      </c>
      <c r="E18" s="279">
        <v>595.67999999999995</v>
      </c>
      <c r="F18" s="275">
        <f t="shared" si="0"/>
        <v>-8.3100000000000591</v>
      </c>
      <c r="G18" s="280">
        <f t="shared" si="1"/>
        <v>-1.3758505935528831</v>
      </c>
    </row>
    <row r="19" spans="2:7" ht="15.6" customHeight="1">
      <c r="B19" s="281" t="s">
        <v>12</v>
      </c>
      <c r="C19" s="278" t="s">
        <v>249</v>
      </c>
      <c r="D19" s="279">
        <v>577.78</v>
      </c>
      <c r="E19" s="279">
        <v>577.78</v>
      </c>
      <c r="F19" s="275">
        <f t="shared" si="0"/>
        <v>0</v>
      </c>
      <c r="G19" s="280">
        <f t="shared" si="1"/>
        <v>0</v>
      </c>
    </row>
    <row r="20" spans="2:7" ht="15.6" customHeight="1">
      <c r="B20" s="281" t="s">
        <v>12</v>
      </c>
      <c r="C20" s="278" t="s">
        <v>250</v>
      </c>
      <c r="D20" s="279">
        <v>645.65</v>
      </c>
      <c r="E20" s="279">
        <v>645.72</v>
      </c>
      <c r="F20" s="275">
        <f t="shared" si="0"/>
        <v>7.0000000000050022E-2</v>
      </c>
      <c r="G20" s="280">
        <f t="shared" si="1"/>
        <v>1.0841787346095089E-2</v>
      </c>
    </row>
    <row r="21" spans="2:7" ht="15.6" customHeight="1" thickBot="1">
      <c r="B21" s="281" t="s">
        <v>12</v>
      </c>
      <c r="C21" s="278" t="s">
        <v>251</v>
      </c>
      <c r="D21" s="279">
        <v>305.87</v>
      </c>
      <c r="E21" s="279">
        <v>307.77999999999997</v>
      </c>
      <c r="F21" s="275">
        <f t="shared" si="0"/>
        <v>1.9099999999999682</v>
      </c>
      <c r="G21" s="280">
        <f t="shared" si="1"/>
        <v>0.62444829502729249</v>
      </c>
    </row>
    <row r="22" spans="2:7" ht="15.6" customHeight="1" thickBot="1">
      <c r="B22" s="267"/>
      <c r="C22" s="282" t="s">
        <v>252</v>
      </c>
      <c r="D22" s="283"/>
      <c r="E22" s="283"/>
      <c r="F22" s="270"/>
      <c r="G22" s="284"/>
    </row>
    <row r="23" spans="2:7" ht="15.6" customHeight="1">
      <c r="B23" s="277" t="s">
        <v>230</v>
      </c>
      <c r="C23" s="285" t="s">
        <v>253</v>
      </c>
      <c r="D23" s="286">
        <v>167.71</v>
      </c>
      <c r="E23" s="286">
        <v>168.23</v>
      </c>
      <c r="F23" s="275">
        <f>E23-D23</f>
        <v>0.51999999999998181</v>
      </c>
      <c r="G23" s="287">
        <f>(E23*100/D23)-100</f>
        <v>0.31005903046926164</v>
      </c>
    </row>
    <row r="24" spans="2:7" ht="15.6" customHeight="1">
      <c r="B24" s="277" t="s">
        <v>254</v>
      </c>
      <c r="C24" s="288" t="s">
        <v>255</v>
      </c>
      <c r="D24" s="286">
        <v>374.88</v>
      </c>
      <c r="E24" s="286">
        <v>376.41</v>
      </c>
      <c r="F24" s="275">
        <f>E24-D24</f>
        <v>1.5300000000000296</v>
      </c>
      <c r="G24" s="287">
        <f>(E24*100/D24)-100</f>
        <v>0.40813060179257832</v>
      </c>
    </row>
    <row r="25" spans="2:7" ht="15.6" customHeight="1">
      <c r="B25" s="277" t="s">
        <v>254</v>
      </c>
      <c r="C25" s="288" t="s">
        <v>256</v>
      </c>
      <c r="D25" s="286">
        <v>384</v>
      </c>
      <c r="E25" s="286">
        <v>387.24</v>
      </c>
      <c r="F25" s="275">
        <f>E25-D25</f>
        <v>3.2400000000000091</v>
      </c>
      <c r="G25" s="287">
        <f>(E25*100/D25)-100</f>
        <v>0.84375</v>
      </c>
    </row>
    <row r="26" spans="2:7" ht="15.6" customHeight="1">
      <c r="B26" s="281" t="s">
        <v>12</v>
      </c>
      <c r="C26" s="288" t="s">
        <v>257</v>
      </c>
      <c r="D26" s="286">
        <v>319.31</v>
      </c>
      <c r="E26" s="286">
        <v>326.87</v>
      </c>
      <c r="F26" s="275">
        <f>E26-D26</f>
        <v>7.5600000000000023</v>
      </c>
      <c r="G26" s="287">
        <f>(E26*100/D26)-100</f>
        <v>2.3676051486016689</v>
      </c>
    </row>
    <row r="27" spans="2:7" ht="15.6" customHeight="1" thickBot="1">
      <c r="B27" s="281" t="s">
        <v>12</v>
      </c>
      <c r="C27" s="289" t="s">
        <v>258</v>
      </c>
      <c r="D27" s="279">
        <v>239.47</v>
      </c>
      <c r="E27" s="279">
        <v>240.88</v>
      </c>
      <c r="F27" s="275">
        <f>E27-D27</f>
        <v>1.4099999999999966</v>
      </c>
      <c r="G27" s="287">
        <f>(E27*100/D27)-100</f>
        <v>0.58880026725685752</v>
      </c>
    </row>
    <row r="28" spans="2:7" ht="15.6" customHeight="1" thickBot="1">
      <c r="B28" s="18"/>
      <c r="C28" s="290" t="s">
        <v>259</v>
      </c>
      <c r="D28" s="291"/>
      <c r="E28" s="291"/>
      <c r="F28" s="292"/>
      <c r="G28" s="293"/>
    </row>
    <row r="29" spans="2:7" ht="15.6" customHeight="1">
      <c r="B29" s="272" t="s">
        <v>260</v>
      </c>
      <c r="C29" s="294" t="s">
        <v>261</v>
      </c>
      <c r="D29" s="295" t="s">
        <v>262</v>
      </c>
      <c r="E29" s="295">
        <v>26.06</v>
      </c>
      <c r="F29" s="296">
        <f>E29-D29</f>
        <v>-0.48000000000000043</v>
      </c>
      <c r="G29" s="297">
        <f>(E29*100/D29)-100</f>
        <v>-1.8085908063300593</v>
      </c>
    </row>
    <row r="30" spans="2:7" ht="15.6" customHeight="1">
      <c r="B30" s="277" t="s">
        <v>260</v>
      </c>
      <c r="C30" s="298" t="s">
        <v>263</v>
      </c>
      <c r="D30" s="295">
        <v>36.880000000000003</v>
      </c>
      <c r="E30" s="295">
        <v>36.18</v>
      </c>
      <c r="F30" s="299">
        <f>E30-D30</f>
        <v>-0.70000000000000284</v>
      </c>
      <c r="G30" s="287">
        <f>(E30*100/D30)-100</f>
        <v>-1.8980477223427386</v>
      </c>
    </row>
    <row r="31" spans="2:7" ht="15.6" customHeight="1">
      <c r="B31" s="300" t="s">
        <v>260</v>
      </c>
      <c r="C31" s="301" t="s">
        <v>264</v>
      </c>
      <c r="D31" s="302">
        <v>150.1</v>
      </c>
      <c r="E31" s="302">
        <v>150.1</v>
      </c>
      <c r="F31" s="295">
        <v>0</v>
      </c>
      <c r="G31" s="303">
        <v>0</v>
      </c>
    </row>
    <row r="32" spans="2:7" ht="15.6" customHeight="1" thickBot="1">
      <c r="B32" s="304" t="s">
        <v>260</v>
      </c>
      <c r="C32" s="305" t="s">
        <v>265</v>
      </c>
      <c r="D32" s="306">
        <v>133.29</v>
      </c>
      <c r="E32" s="306">
        <v>133.29</v>
      </c>
      <c r="F32" s="295">
        <v>0</v>
      </c>
      <c r="G32" s="280">
        <v>0</v>
      </c>
    </row>
    <row r="33" spans="2:13" ht="15.6" customHeight="1" thickBot="1">
      <c r="B33" s="307"/>
      <c r="C33" s="308" t="s">
        <v>266</v>
      </c>
      <c r="D33" s="309"/>
      <c r="E33" s="309"/>
      <c r="F33" s="292"/>
      <c r="G33" s="310"/>
    </row>
    <row r="34" spans="2:13" s="312" customFormat="1" ht="15.6" customHeight="1">
      <c r="B34" s="311" t="s">
        <v>267</v>
      </c>
      <c r="C34" s="294" t="s">
        <v>268</v>
      </c>
      <c r="D34" s="274">
        <v>249.8</v>
      </c>
      <c r="E34" s="274">
        <v>250.35</v>
      </c>
      <c r="F34" s="275">
        <f t="shared" ref="F34:F40" si="2">E34-D34</f>
        <v>0.54999999999998295</v>
      </c>
      <c r="G34" s="297">
        <f t="shared" ref="G34:G40" si="3">(E34*100/D34)-100</f>
        <v>0.22017614091272719</v>
      </c>
      <c r="I34" s="254"/>
      <c r="J34" s="254"/>
      <c r="K34" s="254"/>
      <c r="L34" s="254"/>
      <c r="M34" s="254"/>
    </row>
    <row r="35" spans="2:13" ht="15.6" customHeight="1">
      <c r="B35" s="281" t="s">
        <v>267</v>
      </c>
      <c r="C35" s="298" t="s">
        <v>269</v>
      </c>
      <c r="D35" s="279">
        <v>200.61</v>
      </c>
      <c r="E35" s="279">
        <v>203.1</v>
      </c>
      <c r="F35" s="275">
        <f t="shared" si="2"/>
        <v>2.4899999999999807</v>
      </c>
      <c r="G35" s="287">
        <f t="shared" si="3"/>
        <v>1.2412142963959809</v>
      </c>
    </row>
    <row r="36" spans="2:13" ht="15.6" customHeight="1">
      <c r="B36" s="281" t="s">
        <v>267</v>
      </c>
      <c r="C36" s="298" t="s">
        <v>270</v>
      </c>
      <c r="D36" s="279">
        <v>192.24</v>
      </c>
      <c r="E36" s="279">
        <v>192.03</v>
      </c>
      <c r="F36" s="275">
        <f t="shared" si="2"/>
        <v>-0.21000000000000796</v>
      </c>
      <c r="G36" s="280">
        <f t="shared" si="3"/>
        <v>-0.10923845193508441</v>
      </c>
    </row>
    <row r="37" spans="2:13" ht="15.6" customHeight="1">
      <c r="B37" s="281" t="s">
        <v>271</v>
      </c>
      <c r="C37" s="298" t="s">
        <v>272</v>
      </c>
      <c r="D37" s="279">
        <v>193.88</v>
      </c>
      <c r="E37" s="279">
        <v>194.13</v>
      </c>
      <c r="F37" s="275">
        <f t="shared" si="2"/>
        <v>0.25</v>
      </c>
      <c r="G37" s="280">
        <f t="shared" si="3"/>
        <v>0.12894573963276912</v>
      </c>
    </row>
    <row r="38" spans="2:13" ht="15.6" customHeight="1">
      <c r="B38" s="281" t="s">
        <v>273</v>
      </c>
      <c r="C38" s="298" t="s">
        <v>274</v>
      </c>
      <c r="D38" s="279">
        <v>65.790000000000006</v>
      </c>
      <c r="E38" s="279">
        <v>65.58</v>
      </c>
      <c r="F38" s="275">
        <f t="shared" si="2"/>
        <v>-0.21000000000000796</v>
      </c>
      <c r="G38" s="280">
        <f t="shared" si="3"/>
        <v>-0.31919744642043213</v>
      </c>
    </row>
    <row r="39" spans="2:13" ht="15.6" customHeight="1">
      <c r="B39" s="281" t="s">
        <v>273</v>
      </c>
      <c r="C39" s="298" t="s">
        <v>275</v>
      </c>
      <c r="D39" s="279">
        <v>98.57</v>
      </c>
      <c r="E39" s="279">
        <v>98.21</v>
      </c>
      <c r="F39" s="275">
        <f t="shared" si="2"/>
        <v>-0.35999999999999943</v>
      </c>
      <c r="G39" s="280">
        <f t="shared" si="3"/>
        <v>-0.36522268438672256</v>
      </c>
    </row>
    <row r="40" spans="2:13" ht="15.6" customHeight="1" thickBot="1">
      <c r="B40" s="313" t="s">
        <v>271</v>
      </c>
      <c r="C40" s="314" t="s">
        <v>276</v>
      </c>
      <c r="D40" s="315">
        <v>92.64</v>
      </c>
      <c r="E40" s="315">
        <v>95.96</v>
      </c>
      <c r="F40" s="316">
        <f t="shared" si="2"/>
        <v>3.3199999999999932</v>
      </c>
      <c r="G40" s="317">
        <f t="shared" si="3"/>
        <v>3.583765112262526</v>
      </c>
    </row>
    <row r="41" spans="2:13" ht="15" customHeight="1">
      <c r="B41" s="45" t="s">
        <v>54</v>
      </c>
      <c r="C41" s="318"/>
      <c r="F41" s="318"/>
      <c r="G41" s="318"/>
      <c r="L41" s="319"/>
    </row>
    <row r="42" spans="2:13" ht="12" customHeight="1">
      <c r="B42" s="320" t="s">
        <v>277</v>
      </c>
      <c r="C42" s="318"/>
      <c r="D42" s="318"/>
      <c r="E42" s="318"/>
      <c r="F42" s="318"/>
      <c r="G42" s="318"/>
      <c r="L42" s="319"/>
    </row>
    <row r="43" spans="2:13" ht="12" customHeight="1">
      <c r="B43" s="320" t="s">
        <v>278</v>
      </c>
      <c r="C43" s="318"/>
      <c r="D43" s="318"/>
      <c r="E43" s="318"/>
      <c r="F43" s="318"/>
      <c r="G43" s="318"/>
      <c r="L43" s="319"/>
    </row>
    <row r="44" spans="2:13" ht="10.9" customHeight="1">
      <c r="B44" s="1" t="s">
        <v>279</v>
      </c>
      <c r="C44" s="321"/>
      <c r="D44" s="322"/>
      <c r="E44" s="322"/>
      <c r="F44" s="318"/>
      <c r="L44" s="319"/>
    </row>
    <row r="45" spans="2:13" ht="10.9" customHeight="1">
      <c r="B45" s="1"/>
      <c r="C45" s="318"/>
      <c r="D45" s="322"/>
      <c r="E45" s="318"/>
      <c r="F45" s="318"/>
      <c r="L45" s="319"/>
    </row>
    <row r="46" spans="2:13" ht="16.149999999999999" customHeight="1">
      <c r="B46" s="48"/>
      <c r="G46" s="323"/>
      <c r="L46" s="319"/>
    </row>
    <row r="47" spans="2:13" ht="19.899999999999999" customHeight="1">
      <c r="B47" s="663" t="s">
        <v>57</v>
      </c>
      <c r="C47" s="663"/>
      <c r="D47" s="663"/>
      <c r="E47" s="663"/>
      <c r="F47" s="663"/>
      <c r="G47" s="663"/>
      <c r="L47" s="319"/>
    </row>
    <row r="48" spans="2:13" ht="44.25" customHeight="1">
      <c r="I48" s="324"/>
    </row>
    <row r="49" spans="2:12" ht="18.75" customHeight="1">
      <c r="I49" s="324"/>
    </row>
    <row r="50" spans="2:12" ht="18.75" customHeight="1">
      <c r="I50" s="324"/>
      <c r="L50" s="325"/>
    </row>
    <row r="51" spans="2:12" ht="13.5" customHeight="1">
      <c r="I51" s="324"/>
    </row>
    <row r="52" spans="2:12" ht="15" customHeight="1">
      <c r="B52" s="260"/>
      <c r="C52" s="260"/>
      <c r="D52" s="326"/>
      <c r="E52" s="326"/>
      <c r="F52" s="260"/>
      <c r="G52" s="260"/>
    </row>
    <row r="53" spans="2:12" ht="11.25" customHeight="1">
      <c r="B53" s="260"/>
      <c r="C53" s="260"/>
      <c r="D53" s="260"/>
      <c r="E53" s="260"/>
      <c r="F53" s="260"/>
      <c r="G53" s="260"/>
    </row>
    <row r="54" spans="2:12" ht="13.5" customHeight="1">
      <c r="B54" s="260"/>
      <c r="C54" s="260"/>
      <c r="D54" s="327"/>
      <c r="E54" s="327"/>
      <c r="F54" s="328"/>
      <c r="G54" s="328"/>
      <c r="L54" s="312"/>
    </row>
    <row r="55" spans="2:12" ht="15" customHeight="1">
      <c r="B55" s="329"/>
      <c r="C55" s="330"/>
      <c r="D55" s="331"/>
      <c r="E55" s="331"/>
      <c r="F55" s="332"/>
      <c r="G55" s="331"/>
      <c r="L55" s="312"/>
    </row>
    <row r="56" spans="2:12" ht="15" customHeight="1">
      <c r="B56" s="329"/>
      <c r="C56" s="330"/>
      <c r="D56" s="331"/>
      <c r="E56" s="331"/>
      <c r="F56" s="332"/>
      <c r="G56" s="331"/>
      <c r="L56" s="312"/>
    </row>
    <row r="57" spans="2:12" ht="15" customHeight="1">
      <c r="B57" s="329"/>
      <c r="C57" s="330"/>
      <c r="D57" s="331"/>
      <c r="E57" s="331"/>
      <c r="F57" s="332"/>
      <c r="G57" s="331"/>
      <c r="L57" s="312"/>
    </row>
    <row r="58" spans="2:12" ht="15" customHeight="1">
      <c r="B58" s="329"/>
      <c r="C58" s="330"/>
      <c r="D58" s="331"/>
      <c r="E58" s="331"/>
      <c r="F58" s="332"/>
      <c r="G58" s="333"/>
    </row>
    <row r="59" spans="2:12" ht="15" customHeight="1">
      <c r="B59" s="329"/>
      <c r="C59" s="334"/>
      <c r="D59" s="331"/>
      <c r="E59" s="331"/>
      <c r="F59" s="332"/>
      <c r="G59" s="333"/>
      <c r="I59" s="335"/>
    </row>
    <row r="60" spans="2:12" ht="15" customHeight="1">
      <c r="B60" s="329"/>
      <c r="C60" s="334"/>
      <c r="D60" s="331"/>
      <c r="E60" s="331"/>
      <c r="F60" s="332"/>
      <c r="G60" s="333"/>
      <c r="H60" s="335"/>
      <c r="I60" s="66"/>
    </row>
    <row r="61" spans="2:12" ht="15" customHeight="1">
      <c r="B61" s="336"/>
      <c r="C61" s="334"/>
      <c r="D61" s="331"/>
      <c r="E61" s="331"/>
      <c r="F61" s="332"/>
      <c r="H61" s="335"/>
      <c r="I61" s="66"/>
      <c r="J61" s="262"/>
    </row>
    <row r="62" spans="2:12" ht="15" customHeight="1">
      <c r="B62" s="329"/>
      <c r="C62" s="334"/>
      <c r="D62" s="331"/>
      <c r="E62" s="331"/>
      <c r="F62" s="332"/>
      <c r="G62" s="331"/>
      <c r="H62" s="66"/>
    </row>
    <row r="63" spans="2:12" ht="15" customHeight="1">
      <c r="B63" s="329"/>
      <c r="C63" s="334"/>
      <c r="D63" s="331"/>
      <c r="E63" s="331"/>
      <c r="F63" s="332"/>
      <c r="G63" s="331"/>
      <c r="H63" s="335"/>
    </row>
    <row r="64" spans="2:12" ht="15" customHeight="1">
      <c r="B64" s="329"/>
      <c r="C64" s="334"/>
      <c r="D64" s="331"/>
      <c r="E64" s="331"/>
      <c r="F64" s="332"/>
      <c r="H64" s="66"/>
      <c r="I64" s="66"/>
    </row>
    <row r="65" spans="2:11" ht="15" customHeight="1">
      <c r="B65" s="329"/>
      <c r="C65" s="337"/>
      <c r="D65" s="331"/>
      <c r="E65" s="331"/>
      <c r="F65" s="332"/>
      <c r="I65" s="66"/>
      <c r="K65" s="262"/>
    </row>
    <row r="66" spans="2:11" ht="15" customHeight="1">
      <c r="B66" s="329"/>
      <c r="C66" s="338"/>
      <c r="D66" s="331"/>
      <c r="E66" s="331"/>
      <c r="F66" s="332"/>
      <c r="G66" s="65" t="s">
        <v>58</v>
      </c>
    </row>
    <row r="67" spans="2:11" ht="15" customHeight="1">
      <c r="B67" s="329"/>
      <c r="C67" s="338"/>
      <c r="D67" s="331"/>
      <c r="E67" s="331"/>
      <c r="F67" s="332"/>
    </row>
    <row r="68" spans="2:11" ht="15" customHeight="1">
      <c r="B68" s="329"/>
      <c r="C68" s="338"/>
      <c r="D68" s="331"/>
      <c r="E68" s="331"/>
      <c r="F68" s="332"/>
      <c r="G68" s="331"/>
    </row>
    <row r="69" spans="2:11" ht="15" customHeight="1">
      <c r="B69" s="329"/>
      <c r="C69" s="338"/>
      <c r="D69" s="331"/>
      <c r="E69" s="331"/>
      <c r="F69" s="332"/>
      <c r="G69" s="331"/>
    </row>
    <row r="70" spans="2:11" ht="15" customHeight="1">
      <c r="B70" s="329"/>
      <c r="C70" s="334"/>
      <c r="D70" s="339"/>
      <c r="E70" s="339"/>
      <c r="F70" s="332"/>
      <c r="H70" s="65" t="s">
        <v>58</v>
      </c>
    </row>
    <row r="71" spans="2:11" ht="15" customHeight="1">
      <c r="B71" s="329"/>
      <c r="C71" s="340"/>
      <c r="D71" s="331"/>
      <c r="E71" s="331"/>
      <c r="F71" s="332"/>
      <c r="G71" s="331"/>
    </row>
    <row r="72" spans="2:11" ht="15" customHeight="1">
      <c r="B72" s="341"/>
      <c r="C72" s="340"/>
      <c r="D72" s="342"/>
      <c r="E72" s="342"/>
      <c r="F72" s="332"/>
      <c r="G72" s="343"/>
    </row>
    <row r="73" spans="2:11" ht="15" customHeight="1">
      <c r="B73" s="341"/>
      <c r="C73" s="340"/>
      <c r="D73" s="331"/>
      <c r="E73" s="331"/>
      <c r="F73" s="332"/>
      <c r="G73" s="331"/>
    </row>
    <row r="74" spans="2:11" ht="15" customHeight="1">
      <c r="B74" s="341"/>
      <c r="C74" s="340"/>
      <c r="D74" s="653"/>
      <c r="E74" s="653"/>
      <c r="F74" s="653"/>
      <c r="G74" s="653"/>
    </row>
    <row r="75" spans="2:11" ht="12" customHeight="1">
      <c r="B75" s="340"/>
      <c r="C75" s="344"/>
      <c r="D75" s="344"/>
      <c r="E75" s="344"/>
      <c r="F75" s="344"/>
      <c r="G75" s="344"/>
    </row>
    <row r="76" spans="2:11" ht="15" customHeight="1">
      <c r="B76" s="345"/>
      <c r="C76" s="344"/>
      <c r="D76" s="344"/>
      <c r="E76" s="344"/>
      <c r="F76" s="344"/>
      <c r="G76" s="344"/>
    </row>
    <row r="77" spans="2:11" ht="13.5" customHeight="1">
      <c r="B77" s="345"/>
      <c r="C77" s="326"/>
      <c r="D77" s="326"/>
      <c r="E77" s="326"/>
      <c r="F77" s="326"/>
      <c r="G77" s="326"/>
      <c r="H77" s="66"/>
    </row>
    <row r="78" spans="2:11">
      <c r="B78" s="48"/>
    </row>
    <row r="79" spans="2:11" ht="11.25" customHeight="1">
      <c r="B79" s="312"/>
      <c r="C79" s="312"/>
      <c r="D79" s="312"/>
    </row>
    <row r="81" spans="5:5">
      <c r="E81" s="346"/>
    </row>
  </sheetData>
  <mergeCells count="7">
    <mergeCell ref="D74:G74"/>
    <mergeCell ref="B2:F2"/>
    <mergeCell ref="B4:G4"/>
    <mergeCell ref="B6:G6"/>
    <mergeCell ref="F7:F8"/>
    <mergeCell ref="G7:G8"/>
    <mergeCell ref="B47:G47"/>
  </mergeCells>
  <conditionalFormatting sqref="G55:G60 G28 G73 G71 G62:G63 G68:G69">
    <cfRule type="cellIs" dxfId="55" priority="21" stopIfTrue="1" operator="lessThan">
      <formula>0</formula>
    </cfRule>
    <cfRule type="cellIs" dxfId="54" priority="22" stopIfTrue="1" operator="greaterThanOrEqual">
      <formula>0</formula>
    </cfRule>
  </conditionalFormatting>
  <conditionalFormatting sqref="G33">
    <cfRule type="cellIs" dxfId="53" priority="19" stopIfTrue="1" operator="lessThan">
      <formula>0</formula>
    </cfRule>
    <cfRule type="cellIs" dxfId="52" priority="20" stopIfTrue="1" operator="greaterThanOrEqual">
      <formula>0</formula>
    </cfRule>
  </conditionalFormatting>
  <conditionalFormatting sqref="G31:G32">
    <cfRule type="cellIs" dxfId="51" priority="17" stopIfTrue="1" operator="lessThan">
      <formula>0</formula>
    </cfRule>
    <cfRule type="cellIs" dxfId="50" priority="18" stopIfTrue="1" operator="greaterThanOrEqual">
      <formula>0</formula>
    </cfRule>
  </conditionalFormatting>
  <conditionalFormatting sqref="G11:G15 G19:G21">
    <cfRule type="cellIs" dxfId="49" priority="15" stopIfTrue="1" operator="lessThan">
      <formula>0</formula>
    </cfRule>
    <cfRule type="cellIs" dxfId="48" priority="16" stopIfTrue="1" operator="greaterThanOrEqual">
      <formula>0</formula>
    </cfRule>
  </conditionalFormatting>
  <conditionalFormatting sqref="G18">
    <cfRule type="cellIs" dxfId="47" priority="13" stopIfTrue="1" operator="lessThan">
      <formula>0</formula>
    </cfRule>
    <cfRule type="cellIs" dxfId="46" priority="14" stopIfTrue="1" operator="greaterThanOrEqual">
      <formula>0</formula>
    </cfRule>
  </conditionalFormatting>
  <conditionalFormatting sqref="G17">
    <cfRule type="cellIs" dxfId="45" priority="11" stopIfTrue="1" operator="lessThan">
      <formula>0</formula>
    </cfRule>
    <cfRule type="cellIs" dxfId="44" priority="12" stopIfTrue="1" operator="greaterThanOrEqual">
      <formula>0</formula>
    </cfRule>
  </conditionalFormatting>
  <conditionalFormatting sqref="G16">
    <cfRule type="cellIs" dxfId="43" priority="9" stopIfTrue="1" operator="lessThan">
      <formula>0</formula>
    </cfRule>
    <cfRule type="cellIs" dxfId="42" priority="10" stopIfTrue="1" operator="greaterThanOrEqual">
      <formula>0</formula>
    </cfRule>
  </conditionalFormatting>
  <conditionalFormatting sqref="G23:G27">
    <cfRule type="cellIs" dxfId="41" priority="7" stopIfTrue="1" operator="lessThan">
      <formula>0</formula>
    </cfRule>
    <cfRule type="cellIs" dxfId="40" priority="8" stopIfTrue="1" operator="greaterThanOrEqual">
      <formula>0</formula>
    </cfRule>
  </conditionalFormatting>
  <conditionalFormatting sqref="G29">
    <cfRule type="cellIs" dxfId="39" priority="5" stopIfTrue="1" operator="lessThan">
      <formula>0</formula>
    </cfRule>
    <cfRule type="cellIs" dxfId="38" priority="6" stopIfTrue="1" operator="greaterThanOrEqual">
      <formula>0</formula>
    </cfRule>
  </conditionalFormatting>
  <conditionalFormatting sqref="G30">
    <cfRule type="cellIs" dxfId="37" priority="3" stopIfTrue="1" operator="lessThan">
      <formula>0</formula>
    </cfRule>
    <cfRule type="cellIs" dxfId="36" priority="4" stopIfTrue="1" operator="greaterThanOrEqual">
      <formula>0</formula>
    </cfRule>
  </conditionalFormatting>
  <conditionalFormatting sqref="G34:G40">
    <cfRule type="cellIs" dxfId="35" priority="1" stopIfTrue="1" operator="lessThan">
      <formula>0</formula>
    </cfRule>
    <cfRule type="cellIs" dxfId="3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7"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3073" r:id="rId4">
          <objectPr defaultSize="0" autoPict="0" r:id="rId5">
            <anchor moveWithCells="1">
              <from>
                <xdr:col>0</xdr:col>
                <xdr:colOff>76200</xdr:colOff>
                <xdr:row>47</xdr:row>
                <xdr:rowOff>114300</xdr:rowOff>
              </from>
              <to>
                <xdr:col>7</xdr:col>
                <xdr:colOff>19050</xdr:colOff>
                <xdr:row>66</xdr:row>
                <xdr:rowOff>123825</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1"/>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47.4257812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656" t="s">
        <v>0</v>
      </c>
      <c r="C3" s="657"/>
      <c r="D3" s="657"/>
      <c r="E3" s="657"/>
      <c r="F3" s="657"/>
      <c r="G3" s="658"/>
    </row>
    <row r="4" spans="2:10" ht="14.25">
      <c r="B4" s="3"/>
      <c r="C4" s="4" t="s">
        <v>1</v>
      </c>
      <c r="D4" s="5"/>
      <c r="E4" s="5"/>
      <c r="F4" s="6" t="s">
        <v>2</v>
      </c>
      <c r="G4" s="7" t="s">
        <v>2</v>
      </c>
    </row>
    <row r="5" spans="2:10" ht="14.25">
      <c r="B5" s="8"/>
      <c r="C5" s="9" t="s">
        <v>3</v>
      </c>
      <c r="D5" s="10" t="s">
        <v>4</v>
      </c>
      <c r="E5" s="10" t="s">
        <v>5</v>
      </c>
      <c r="F5" s="11" t="s">
        <v>6</v>
      </c>
      <c r="G5" s="12" t="s">
        <v>6</v>
      </c>
    </row>
    <row r="6" spans="2:10" ht="15" thickBot="1">
      <c r="B6" s="13"/>
      <c r="C6" s="14"/>
      <c r="D6" s="15" t="s">
        <v>7</v>
      </c>
      <c r="E6" s="15" t="s">
        <v>8</v>
      </c>
      <c r="F6" s="16" t="s">
        <v>9</v>
      </c>
      <c r="G6" s="17" t="s">
        <v>10</v>
      </c>
    </row>
    <row r="7" spans="2:10" ht="20.100000000000001" customHeight="1" thickBot="1">
      <c r="B7" s="18"/>
      <c r="C7" s="19" t="s">
        <v>11</v>
      </c>
      <c r="D7" s="20"/>
      <c r="E7" s="20"/>
      <c r="F7" s="21"/>
      <c r="G7" s="22"/>
    </row>
    <row r="8" spans="2:10" ht="20.100000000000001" customHeight="1">
      <c r="B8" s="23" t="s">
        <v>12</v>
      </c>
      <c r="C8" s="24" t="s">
        <v>13</v>
      </c>
      <c r="D8" s="25">
        <v>19.30856997961255</v>
      </c>
      <c r="E8" s="25">
        <v>21.725365515160249</v>
      </c>
      <c r="F8" s="26">
        <v>2.4167955355476991</v>
      </c>
      <c r="G8" s="27">
        <v>12.516698741022935</v>
      </c>
      <c r="J8" s="28"/>
    </row>
    <row r="9" spans="2:10" ht="20.100000000000001" customHeight="1">
      <c r="B9" s="23" t="s">
        <v>12</v>
      </c>
      <c r="C9" s="24" t="s">
        <v>14</v>
      </c>
      <c r="D9" s="25">
        <v>19.061048800894</v>
      </c>
      <c r="E9" s="25">
        <v>18.742159798764789</v>
      </c>
      <c r="F9" s="26">
        <v>-0.31888900212921101</v>
      </c>
      <c r="G9" s="27">
        <v>-1.672987701045372</v>
      </c>
      <c r="J9" s="28"/>
    </row>
    <row r="10" spans="2:10" ht="20.100000000000001" customHeight="1">
      <c r="B10" s="23" t="s">
        <v>12</v>
      </c>
      <c r="C10" s="24" t="s">
        <v>15</v>
      </c>
      <c r="D10" s="25">
        <v>38.594146922555247</v>
      </c>
      <c r="E10" s="25">
        <v>38.2967048339328</v>
      </c>
      <c r="F10" s="26">
        <v>-0.29744208862244648</v>
      </c>
      <c r="G10" s="27">
        <v>-0.77069222237068402</v>
      </c>
      <c r="J10" s="28"/>
    </row>
    <row r="11" spans="2:10" ht="20.100000000000001" customHeight="1">
      <c r="B11" s="23" t="s">
        <v>12</v>
      </c>
      <c r="C11" s="24" t="s">
        <v>16</v>
      </c>
      <c r="D11" s="25">
        <v>25.07</v>
      </c>
      <c r="E11" s="25">
        <v>26.323638730333872</v>
      </c>
      <c r="F11" s="26">
        <v>1.2536387303338721</v>
      </c>
      <c r="G11" s="27">
        <v>5.0005533718941848</v>
      </c>
      <c r="J11" s="28"/>
    </row>
    <row r="12" spans="2:10" ht="20.100000000000001" customHeight="1">
      <c r="B12" s="23" t="s">
        <v>12</v>
      </c>
      <c r="C12" s="29" t="s">
        <v>17</v>
      </c>
      <c r="D12" s="25" t="s">
        <v>18</v>
      </c>
      <c r="E12" s="25">
        <v>26.732051218559661</v>
      </c>
      <c r="F12" s="26" t="s">
        <v>18</v>
      </c>
      <c r="G12" s="27" t="s">
        <v>18</v>
      </c>
      <c r="J12" s="28"/>
    </row>
    <row r="13" spans="2:10" ht="20.100000000000001" customHeight="1">
      <c r="B13" s="23" t="s">
        <v>12</v>
      </c>
      <c r="C13" s="24" t="s">
        <v>19</v>
      </c>
      <c r="D13" s="25">
        <v>22.501630833595751</v>
      </c>
      <c r="E13" s="25">
        <v>23.678986944345279</v>
      </c>
      <c r="F13" s="26">
        <v>1.1773561107495283</v>
      </c>
      <c r="G13" s="27">
        <v>5.2323145795801338</v>
      </c>
      <c r="J13" s="28"/>
    </row>
    <row r="14" spans="2:10" ht="20.100000000000001" customHeight="1">
      <c r="B14" s="23" t="s">
        <v>12</v>
      </c>
      <c r="C14" s="29" t="s">
        <v>20</v>
      </c>
      <c r="D14" s="25" t="s">
        <v>18</v>
      </c>
      <c r="E14" s="25">
        <v>28.812499999999996</v>
      </c>
      <c r="F14" s="26" t="s">
        <v>18</v>
      </c>
      <c r="G14" s="27" t="s">
        <v>18</v>
      </c>
      <c r="J14" s="28"/>
    </row>
    <row r="15" spans="2:10" ht="20.100000000000001" customHeight="1">
      <c r="B15" s="23" t="s">
        <v>12</v>
      </c>
      <c r="C15" s="29" t="s">
        <v>21</v>
      </c>
      <c r="D15" s="25" t="s">
        <v>18</v>
      </c>
      <c r="E15" s="25">
        <v>22.060983895125307</v>
      </c>
      <c r="F15" s="26" t="s">
        <v>18</v>
      </c>
      <c r="G15" s="27" t="s">
        <v>18</v>
      </c>
      <c r="J15" s="28"/>
    </row>
    <row r="16" spans="2:10" ht="20.100000000000001" customHeight="1">
      <c r="B16" s="23" t="s">
        <v>12</v>
      </c>
      <c r="C16" s="29" t="s">
        <v>22</v>
      </c>
      <c r="D16" s="25" t="s">
        <v>18</v>
      </c>
      <c r="E16" s="25">
        <v>22.288044670172731</v>
      </c>
      <c r="F16" s="26" t="s">
        <v>18</v>
      </c>
      <c r="G16" s="27" t="s">
        <v>18</v>
      </c>
      <c r="J16" s="28"/>
    </row>
    <row r="17" spans="2:10" ht="20.100000000000001" customHeight="1">
      <c r="B17" s="23" t="s">
        <v>12</v>
      </c>
      <c r="C17" s="24" t="s">
        <v>23</v>
      </c>
      <c r="D17" s="25" t="s">
        <v>18</v>
      </c>
      <c r="E17" s="25">
        <v>75.619149505215304</v>
      </c>
      <c r="F17" s="30" t="s">
        <v>18</v>
      </c>
      <c r="G17" s="31" t="s">
        <v>18</v>
      </c>
      <c r="J17" s="28"/>
    </row>
    <row r="18" spans="2:10" ht="20.100000000000001" customHeight="1">
      <c r="B18" s="23" t="s">
        <v>12</v>
      </c>
      <c r="C18" s="24" t="s">
        <v>24</v>
      </c>
      <c r="D18" s="25" t="s">
        <v>18</v>
      </c>
      <c r="E18" s="25">
        <v>62.499999999999993</v>
      </c>
      <c r="F18" s="30" t="s">
        <v>18</v>
      </c>
      <c r="G18" s="31" t="s">
        <v>18</v>
      </c>
      <c r="J18" s="28"/>
    </row>
    <row r="19" spans="2:10" ht="20.100000000000001" customHeight="1">
      <c r="B19" s="23" t="s">
        <v>12</v>
      </c>
      <c r="C19" s="24" t="s">
        <v>25</v>
      </c>
      <c r="D19" s="25">
        <v>57.35787269611648</v>
      </c>
      <c r="E19" s="25">
        <v>57.441425335259247</v>
      </c>
      <c r="F19" s="26">
        <v>8.3552639142766338E-2</v>
      </c>
      <c r="G19" s="27">
        <v>0.14566899924170684</v>
      </c>
      <c r="J19" s="28"/>
    </row>
    <row r="20" spans="2:10" ht="20.100000000000001" customHeight="1">
      <c r="B20" s="23" t="s">
        <v>12</v>
      </c>
      <c r="C20" s="24" t="s">
        <v>26</v>
      </c>
      <c r="D20" s="25">
        <v>50.797042131607917</v>
      </c>
      <c r="E20" s="25">
        <v>50.4104135300392</v>
      </c>
      <c r="F20" s="26">
        <v>-0.38662860156871659</v>
      </c>
      <c r="G20" s="27">
        <v>-0.76112424138203494</v>
      </c>
      <c r="J20" s="28"/>
    </row>
    <row r="21" spans="2:10" ht="20.100000000000001" customHeight="1">
      <c r="B21" s="23" t="s">
        <v>12</v>
      </c>
      <c r="C21" s="24" t="s">
        <v>27</v>
      </c>
      <c r="D21" s="25">
        <v>68.353281752165969</v>
      </c>
      <c r="E21" s="25">
        <v>66.65614945367426</v>
      </c>
      <c r="F21" s="26">
        <v>-1.6971322984917094</v>
      </c>
      <c r="G21" s="27">
        <v>-2.482883418304823</v>
      </c>
      <c r="J21" s="28"/>
    </row>
    <row r="22" spans="2:10" ht="20.100000000000001" customHeight="1">
      <c r="B22" s="23" t="s">
        <v>12</v>
      </c>
      <c r="C22" s="24" t="s">
        <v>28</v>
      </c>
      <c r="D22" s="25">
        <v>190.73313166046159</v>
      </c>
      <c r="E22" s="25">
        <v>211.64049875244285</v>
      </c>
      <c r="F22" s="26">
        <v>20.907367091981257</v>
      </c>
      <c r="G22" s="27">
        <v>10.961581194608613</v>
      </c>
      <c r="J22" s="28"/>
    </row>
    <row r="23" spans="2:10" ht="20.100000000000001" customHeight="1" thickBot="1">
      <c r="B23" s="23" t="s">
        <v>12</v>
      </c>
      <c r="C23" s="24" t="s">
        <v>29</v>
      </c>
      <c r="D23" s="25">
        <v>31.790000000000003</v>
      </c>
      <c r="E23" s="25">
        <v>31.69</v>
      </c>
      <c r="F23" s="26">
        <v>-0.10000000000000142</v>
      </c>
      <c r="G23" s="27">
        <v>-0.31456432840516868</v>
      </c>
      <c r="J23" s="28"/>
    </row>
    <row r="24" spans="2:10" ht="20.100000000000001" customHeight="1" thickBot="1">
      <c r="B24" s="18"/>
      <c r="C24" s="19" t="s">
        <v>30</v>
      </c>
      <c r="D24" s="32"/>
      <c r="E24" s="32"/>
      <c r="F24" s="33"/>
      <c r="G24" s="34"/>
    </row>
    <row r="25" spans="2:10" ht="20.100000000000001" customHeight="1">
      <c r="B25" s="35" t="s">
        <v>12</v>
      </c>
      <c r="C25" s="36" t="s">
        <v>31</v>
      </c>
      <c r="D25" s="37">
        <v>56.579699085597518</v>
      </c>
      <c r="E25" s="37">
        <v>61.816702931880364</v>
      </c>
      <c r="F25" s="26">
        <v>5.2370038462828461</v>
      </c>
      <c r="G25" s="27">
        <v>9.2559768449103217</v>
      </c>
    </row>
    <row r="26" spans="2:10" ht="20.100000000000001" customHeight="1">
      <c r="B26" s="38" t="s">
        <v>12</v>
      </c>
      <c r="C26" s="39" t="s">
        <v>32</v>
      </c>
      <c r="D26" s="25">
        <v>155.61084150233017</v>
      </c>
      <c r="E26" s="25">
        <v>155.61391828707426</v>
      </c>
      <c r="F26" s="26">
        <v>3.0767847440813512E-3</v>
      </c>
      <c r="G26" s="27">
        <v>1.9772303230070065E-3</v>
      </c>
    </row>
    <row r="27" spans="2:10" ht="20.100000000000001" customHeight="1">
      <c r="B27" s="38" t="s">
        <v>12</v>
      </c>
      <c r="C27" s="39" t="s">
        <v>33</v>
      </c>
      <c r="D27" s="25">
        <v>116.64785047517427</v>
      </c>
      <c r="E27" s="25">
        <v>144.60657469954592</v>
      </c>
      <c r="F27" s="26">
        <v>27.95872422437165</v>
      </c>
      <c r="G27" s="27">
        <v>23.968486440581259</v>
      </c>
    </row>
    <row r="28" spans="2:10" ht="20.100000000000001" customHeight="1">
      <c r="B28" s="38" t="s">
        <v>12</v>
      </c>
      <c r="C28" s="39" t="s">
        <v>34</v>
      </c>
      <c r="D28" s="25">
        <v>67.269880229305528</v>
      </c>
      <c r="E28" s="25">
        <v>197.28992436035028</v>
      </c>
      <c r="F28" s="26">
        <v>130.02004413104476</v>
      </c>
      <c r="G28" s="27">
        <v>193.28121841133094</v>
      </c>
    </row>
    <row r="29" spans="2:10" ht="20.100000000000001" customHeight="1">
      <c r="B29" s="38" t="s">
        <v>12</v>
      </c>
      <c r="C29" s="39" t="s">
        <v>35</v>
      </c>
      <c r="D29" s="25">
        <v>46.905779675554541</v>
      </c>
      <c r="E29" s="25">
        <v>74.763108623286314</v>
      </c>
      <c r="F29" s="26">
        <v>27.857328947731773</v>
      </c>
      <c r="G29" s="27">
        <v>59.389971002336694</v>
      </c>
    </row>
    <row r="30" spans="2:10" ht="20.100000000000001" customHeight="1">
      <c r="B30" s="38" t="s">
        <v>12</v>
      </c>
      <c r="C30" s="39" t="s">
        <v>36</v>
      </c>
      <c r="D30" s="25">
        <v>49.170412271975287</v>
      </c>
      <c r="E30" s="25">
        <v>99.452766086081908</v>
      </c>
      <c r="F30" s="26">
        <v>50.282353814106621</v>
      </c>
      <c r="G30" s="27">
        <v>102.26140374008025</v>
      </c>
    </row>
    <row r="31" spans="2:10" ht="20.100000000000001" customHeight="1">
      <c r="B31" s="38" t="s">
        <v>12</v>
      </c>
      <c r="C31" s="39" t="s">
        <v>37</v>
      </c>
      <c r="D31" s="25">
        <v>16.756982725777007</v>
      </c>
      <c r="E31" s="25">
        <v>17.461003773249637</v>
      </c>
      <c r="F31" s="26">
        <v>0.70402104747262939</v>
      </c>
      <c r="G31" s="27">
        <v>4.201359272094038</v>
      </c>
    </row>
    <row r="32" spans="2:10" ht="20.100000000000001" customHeight="1">
      <c r="B32" s="38" t="s">
        <v>12</v>
      </c>
      <c r="C32" s="39" t="s">
        <v>38</v>
      </c>
      <c r="D32" s="25">
        <v>169.78244294430246</v>
      </c>
      <c r="E32" s="25">
        <v>171.91887958101179</v>
      </c>
      <c r="F32" s="26">
        <v>2.1364366367093339</v>
      </c>
      <c r="G32" s="27">
        <v>1.2583377878537192</v>
      </c>
    </row>
    <row r="33" spans="2:10" ht="20.100000000000001" customHeight="1">
      <c r="B33" s="38" t="s">
        <v>12</v>
      </c>
      <c r="C33" s="39" t="s">
        <v>39</v>
      </c>
      <c r="D33" s="25">
        <v>40.948607997240956</v>
      </c>
      <c r="E33" s="25">
        <v>46.746061934714341</v>
      </c>
      <c r="F33" s="26">
        <v>5.7974539374733851</v>
      </c>
      <c r="G33" s="27">
        <v>14.157877937789749</v>
      </c>
    </row>
    <row r="34" spans="2:10" ht="20.100000000000001" customHeight="1">
      <c r="B34" s="38" t="s">
        <v>12</v>
      </c>
      <c r="C34" s="39" t="s">
        <v>40</v>
      </c>
      <c r="D34" s="25">
        <v>29.305321600216264</v>
      </c>
      <c r="E34" s="25">
        <v>32.644338517686201</v>
      </c>
      <c r="F34" s="26">
        <v>3.3390169174699373</v>
      </c>
      <c r="G34" s="27">
        <v>11.393892764668706</v>
      </c>
    </row>
    <row r="35" spans="2:10" ht="20.100000000000001" customHeight="1">
      <c r="B35" s="38" t="s">
        <v>12</v>
      </c>
      <c r="C35" s="39" t="s">
        <v>41</v>
      </c>
      <c r="D35" s="25">
        <v>32.743551560955993</v>
      </c>
      <c r="E35" s="25">
        <v>33.66299640630789</v>
      </c>
      <c r="F35" s="26">
        <v>0.9194448453518973</v>
      </c>
      <c r="G35" s="27">
        <v>2.8080180723225538</v>
      </c>
    </row>
    <row r="36" spans="2:10" ht="20.100000000000001" customHeight="1">
      <c r="B36" s="38" t="s">
        <v>12</v>
      </c>
      <c r="C36" s="39" t="s">
        <v>42</v>
      </c>
      <c r="D36" s="25">
        <v>100.86109487247849</v>
      </c>
      <c r="E36" s="25">
        <v>110.32292746269736</v>
      </c>
      <c r="F36" s="26">
        <v>9.4618325902188758</v>
      </c>
      <c r="G36" s="27">
        <v>9.3810528253552548</v>
      </c>
    </row>
    <row r="37" spans="2:10" ht="20.100000000000001" customHeight="1">
      <c r="B37" s="38" t="s">
        <v>12</v>
      </c>
      <c r="C37" s="39" t="s">
        <v>43</v>
      </c>
      <c r="D37" s="25" t="s">
        <v>18</v>
      </c>
      <c r="E37" s="25">
        <v>337</v>
      </c>
      <c r="F37" s="26" t="s">
        <v>18</v>
      </c>
      <c r="G37" s="27" t="s">
        <v>18</v>
      </c>
    </row>
    <row r="38" spans="2:10" ht="20.100000000000001" customHeight="1">
      <c r="B38" s="38" t="s">
        <v>12</v>
      </c>
      <c r="C38" s="39" t="s">
        <v>44</v>
      </c>
      <c r="D38" s="25">
        <v>146.36278884884462</v>
      </c>
      <c r="E38" s="25">
        <v>154.40455353606075</v>
      </c>
      <c r="F38" s="26">
        <v>8.0417646872161299</v>
      </c>
      <c r="G38" s="27">
        <v>5.4944052039902118</v>
      </c>
    </row>
    <row r="39" spans="2:10" ht="20.100000000000001" customHeight="1">
      <c r="B39" s="38" t="s">
        <v>12</v>
      </c>
      <c r="C39" s="39" t="s">
        <v>45</v>
      </c>
      <c r="D39" s="25">
        <v>175.55826699217795</v>
      </c>
      <c r="E39" s="25">
        <v>211.64463868498135</v>
      </c>
      <c r="F39" s="26">
        <v>36.086371692803397</v>
      </c>
      <c r="G39" s="27">
        <v>20.555210706432419</v>
      </c>
    </row>
    <row r="40" spans="2:10" ht="20.100000000000001" customHeight="1">
      <c r="B40" s="38" t="s">
        <v>12</v>
      </c>
      <c r="C40" s="39" t="s">
        <v>46</v>
      </c>
      <c r="D40" s="25">
        <v>19.252887464913655</v>
      </c>
      <c r="E40" s="25">
        <v>20.279474598516135</v>
      </c>
      <c r="F40" s="26">
        <v>1.0265871336024794</v>
      </c>
      <c r="G40" s="27">
        <v>5.3321203662220853</v>
      </c>
    </row>
    <row r="41" spans="2:10" ht="20.100000000000001" customHeight="1">
      <c r="B41" s="38" t="s">
        <v>12</v>
      </c>
      <c r="C41" s="39" t="s">
        <v>47</v>
      </c>
      <c r="D41" s="25">
        <v>33.92089415014587</v>
      </c>
      <c r="E41" s="25">
        <v>51.885348130293153</v>
      </c>
      <c r="F41" s="26">
        <v>17.964453980147283</v>
      </c>
      <c r="G41" s="27">
        <v>52.959847994071907</v>
      </c>
    </row>
    <row r="42" spans="2:10" ht="20.100000000000001" customHeight="1">
      <c r="B42" s="38" t="s">
        <v>12</v>
      </c>
      <c r="C42" s="39" t="s">
        <v>48</v>
      </c>
      <c r="D42" s="25">
        <v>46.156766842899103</v>
      </c>
      <c r="E42" s="25">
        <v>70.738891907275558</v>
      </c>
      <c r="F42" s="26">
        <v>24.582125064376456</v>
      </c>
      <c r="G42" s="27">
        <v>53.257900727850142</v>
      </c>
    </row>
    <row r="43" spans="2:10" ht="20.100000000000001" customHeight="1">
      <c r="B43" s="38" t="s">
        <v>12</v>
      </c>
      <c r="C43" s="39" t="s">
        <v>49</v>
      </c>
      <c r="D43" s="25">
        <v>52.109156940809406</v>
      </c>
      <c r="E43" s="25">
        <v>53.965612602676572</v>
      </c>
      <c r="F43" s="26">
        <v>1.8564556618671659</v>
      </c>
      <c r="G43" s="27">
        <v>3.5626284723353052</v>
      </c>
    </row>
    <row r="44" spans="2:10" ht="20.100000000000001" customHeight="1">
      <c r="B44" s="38" t="s">
        <v>12</v>
      </c>
      <c r="C44" s="39" t="s">
        <v>50</v>
      </c>
      <c r="D44" s="25">
        <v>53.230720682261975</v>
      </c>
      <c r="E44" s="25">
        <v>84.242518811904375</v>
      </c>
      <c r="F44" s="26">
        <v>31.011798129642401</v>
      </c>
      <c r="G44" s="27">
        <v>58.25921147067325</v>
      </c>
    </row>
    <row r="45" spans="2:10" ht="20.100000000000001" customHeight="1">
      <c r="B45" s="38" t="s">
        <v>12</v>
      </c>
      <c r="C45" s="39" t="s">
        <v>51</v>
      </c>
      <c r="D45" s="25" t="s">
        <v>18</v>
      </c>
      <c r="E45" s="25">
        <v>155.55694528484602</v>
      </c>
      <c r="F45" s="26" t="s">
        <v>18</v>
      </c>
      <c r="G45" s="27" t="s">
        <v>18</v>
      </c>
    </row>
    <row r="46" spans="2:10" ht="20.100000000000001" customHeight="1">
      <c r="B46" s="38" t="s">
        <v>12</v>
      </c>
      <c r="C46" s="39" t="s">
        <v>52</v>
      </c>
      <c r="D46" s="25">
        <v>18.337999078765545</v>
      </c>
      <c r="E46" s="25">
        <v>17.883510299722822</v>
      </c>
      <c r="F46" s="26">
        <v>-0.45448877904272322</v>
      </c>
      <c r="G46" s="27">
        <v>-2.4783989632162076</v>
      </c>
    </row>
    <row r="47" spans="2:10" ht="20.100000000000001" customHeight="1" thickBot="1">
      <c r="B47" s="40" t="s">
        <v>12</v>
      </c>
      <c r="C47" s="41" t="s">
        <v>53</v>
      </c>
      <c r="D47" s="42">
        <v>16.267167109481129</v>
      </c>
      <c r="E47" s="42">
        <v>16.019525350265408</v>
      </c>
      <c r="F47" s="43">
        <v>-0.24764175921572118</v>
      </c>
      <c r="G47" s="44">
        <v>-1.5223410293202591</v>
      </c>
    </row>
    <row r="48" spans="2:10" ht="15" customHeight="1">
      <c r="B48" s="45" t="s">
        <v>54</v>
      </c>
      <c r="C48" s="46"/>
      <c r="F48" s="46"/>
      <c r="G48" s="46"/>
      <c r="J48" s="47"/>
    </row>
    <row r="49" spans="2:9" ht="48.75" customHeight="1">
      <c r="B49" s="664" t="s">
        <v>55</v>
      </c>
      <c r="C49" s="664"/>
      <c r="D49" s="664"/>
      <c r="E49" s="664"/>
      <c r="F49" s="664"/>
      <c r="G49" s="664"/>
    </row>
    <row r="50" spans="2:9" ht="14.25">
      <c r="B50" s="48" t="s">
        <v>56</v>
      </c>
      <c r="D50" s="46"/>
      <c r="E50" s="49"/>
      <c r="F50" s="46"/>
      <c r="G50" s="46"/>
    </row>
    <row r="51" spans="2:9" s="46" customFormat="1" ht="24" customHeight="1">
      <c r="B51" s="665"/>
      <c r="C51" s="665"/>
      <c r="D51" s="665"/>
      <c r="E51" s="665"/>
      <c r="F51" s="665"/>
      <c r="G51" s="665"/>
    </row>
    <row r="52" spans="2:9" ht="47.25" customHeight="1">
      <c r="B52" s="665" t="s">
        <v>57</v>
      </c>
      <c r="C52" s="665"/>
      <c r="D52" s="665"/>
      <c r="E52" s="665"/>
      <c r="F52" s="665"/>
      <c r="G52" s="665"/>
    </row>
    <row r="53" spans="2:9" ht="51" customHeight="1">
      <c r="I53" s="50"/>
    </row>
    <row r="54" spans="2:9" ht="18.75" customHeight="1">
      <c r="I54" s="50"/>
    </row>
    <row r="55" spans="2:9" ht="18.75" customHeight="1">
      <c r="I55" s="50"/>
    </row>
    <row r="56" spans="2:9" ht="13.5" customHeight="1">
      <c r="I56" s="50"/>
    </row>
    <row r="57" spans="2:9" ht="15" customHeight="1">
      <c r="B57" s="51"/>
      <c r="C57" s="52"/>
      <c r="D57" s="53"/>
      <c r="E57" s="53"/>
      <c r="F57" s="51"/>
      <c r="G57" s="51"/>
    </row>
    <row r="58" spans="2:9" ht="11.25" customHeight="1">
      <c r="B58" s="51"/>
      <c r="C58" s="52"/>
      <c r="D58" s="51"/>
      <c r="E58" s="51"/>
      <c r="F58" s="51"/>
      <c r="G58" s="51"/>
    </row>
    <row r="59" spans="2:9" ht="13.5" customHeight="1">
      <c r="B59" s="51"/>
      <c r="C59" s="51"/>
      <c r="D59" s="54"/>
      <c r="E59" s="54"/>
      <c r="F59" s="55"/>
      <c r="G59" s="55"/>
    </row>
    <row r="60" spans="2:9" ht="6" customHeight="1">
      <c r="B60" s="56"/>
      <c r="C60" s="57"/>
      <c r="D60" s="58"/>
      <c r="E60" s="58"/>
      <c r="F60" s="59"/>
      <c r="G60" s="58"/>
    </row>
    <row r="61" spans="2:9" ht="15" customHeight="1">
      <c r="B61" s="56"/>
      <c r="C61" s="57"/>
      <c r="D61" s="58"/>
      <c r="E61" s="58"/>
      <c r="F61" s="59"/>
      <c r="G61" s="58"/>
    </row>
    <row r="62" spans="2:9" ht="15" customHeight="1">
      <c r="B62" s="56"/>
      <c r="C62" s="57"/>
      <c r="D62" s="58"/>
      <c r="E62" s="58"/>
      <c r="F62" s="59"/>
      <c r="G62" s="58"/>
    </row>
    <row r="63" spans="2:9" ht="15" customHeight="1">
      <c r="B63" s="56"/>
      <c r="C63" s="57"/>
      <c r="D63" s="58"/>
      <c r="E63" s="58"/>
      <c r="F63" s="59"/>
      <c r="G63" s="60"/>
    </row>
    <row r="64" spans="2:9" ht="15" customHeight="1">
      <c r="B64" s="56"/>
      <c r="C64" s="61"/>
      <c r="D64" s="58"/>
      <c r="E64" s="58"/>
      <c r="F64" s="59"/>
      <c r="G64" s="60"/>
      <c r="I64" s="62"/>
    </row>
    <row r="65" spans="2:11" ht="15" customHeight="1">
      <c r="B65" s="56"/>
      <c r="C65" s="61"/>
      <c r="D65" s="58"/>
      <c r="E65" s="58"/>
      <c r="F65" s="59"/>
      <c r="G65" s="60"/>
      <c r="H65" s="62"/>
      <c r="I65" s="63"/>
    </row>
    <row r="66" spans="2:11" ht="15" customHeight="1">
      <c r="B66" s="64"/>
      <c r="C66" s="61"/>
      <c r="D66" s="58"/>
      <c r="E66" s="58"/>
      <c r="F66" s="59"/>
      <c r="G66" s="60"/>
      <c r="H66" s="62"/>
      <c r="I66" s="63"/>
      <c r="J66" s="28"/>
    </row>
    <row r="67" spans="2:11" ht="15" customHeight="1">
      <c r="B67" s="56"/>
      <c r="C67" s="61"/>
      <c r="D67" s="58"/>
      <c r="E67" s="58"/>
      <c r="F67" s="59"/>
      <c r="G67" s="58"/>
      <c r="H67" s="63"/>
      <c r="K67" s="65"/>
    </row>
    <row r="68" spans="2:11" ht="15" customHeight="1">
      <c r="B68" s="56"/>
      <c r="C68" s="61"/>
      <c r="D68" s="58"/>
      <c r="E68" s="58"/>
      <c r="F68" s="59"/>
      <c r="G68" s="58"/>
      <c r="H68" s="62"/>
    </row>
    <row r="69" spans="2:11" ht="15" customHeight="1">
      <c r="B69" s="56"/>
      <c r="C69" s="61"/>
      <c r="D69" s="58"/>
      <c r="E69" s="58"/>
      <c r="F69" s="59"/>
      <c r="H69" s="66"/>
      <c r="I69" s="63"/>
    </row>
    <row r="70" spans="2:11" ht="15" customHeight="1">
      <c r="B70" s="56"/>
      <c r="C70" s="67"/>
      <c r="D70" s="58"/>
      <c r="E70" s="58"/>
      <c r="F70" s="59"/>
      <c r="G70" s="65" t="s">
        <v>58</v>
      </c>
      <c r="I70" s="63"/>
    </row>
    <row r="71" spans="2:11" ht="15" customHeight="1">
      <c r="B71" s="56"/>
      <c r="C71" s="68"/>
      <c r="D71" s="58"/>
      <c r="E71" s="58"/>
      <c r="F71" s="59"/>
    </row>
    <row r="72" spans="2:11" ht="15" customHeight="1">
      <c r="B72" s="56"/>
      <c r="C72" s="61"/>
      <c r="D72" s="69"/>
      <c r="E72" s="69"/>
      <c r="F72" s="59"/>
    </row>
    <row r="73" spans="2:11" ht="15" customHeight="1">
      <c r="B73" s="56"/>
      <c r="C73" s="70"/>
      <c r="D73" s="58"/>
      <c r="E73" s="58"/>
      <c r="F73" s="59"/>
      <c r="H73" s="63"/>
    </row>
    <row r="74" spans="2:11" ht="15" customHeight="1">
      <c r="B74" s="71"/>
      <c r="C74" s="70"/>
      <c r="D74" s="72"/>
      <c r="E74" s="72"/>
      <c r="F74" s="59"/>
    </row>
    <row r="75" spans="2:11" ht="15" customHeight="1">
      <c r="B75" s="71"/>
      <c r="C75" s="70"/>
      <c r="D75" s="58"/>
      <c r="E75" s="58"/>
      <c r="F75" s="59"/>
    </row>
    <row r="76" spans="2:11" ht="15" customHeight="1">
      <c r="B76" s="71"/>
      <c r="C76" s="70"/>
      <c r="D76" s="666"/>
      <c r="E76" s="666"/>
      <c r="F76" s="666"/>
      <c r="G76" s="666"/>
    </row>
    <row r="77" spans="2:11" ht="12" customHeight="1">
      <c r="B77" s="70"/>
      <c r="C77" s="73"/>
      <c r="D77" s="73"/>
      <c r="E77" s="73"/>
      <c r="F77" s="73"/>
      <c r="G77" s="73"/>
    </row>
    <row r="78" spans="2:11" ht="15" customHeight="1">
      <c r="B78" s="74"/>
      <c r="C78" s="73"/>
      <c r="D78" s="73"/>
      <c r="E78" s="73"/>
      <c r="F78" s="73"/>
      <c r="G78" s="73"/>
    </row>
    <row r="79" spans="2:11" ht="13.5" customHeight="1">
      <c r="B79" s="74"/>
      <c r="C79" s="75"/>
      <c r="D79" s="75"/>
      <c r="E79" s="75"/>
      <c r="F79" s="75"/>
      <c r="G79" s="75"/>
      <c r="H79" s="66"/>
    </row>
    <row r="80" spans="2:11">
      <c r="B80" s="76"/>
    </row>
    <row r="81" spans="2:4" ht="11.25" customHeight="1">
      <c r="B81" s="77"/>
      <c r="C81" s="77"/>
      <c r="D81" s="77"/>
    </row>
  </sheetData>
  <mergeCells count="5">
    <mergeCell ref="B3:G3"/>
    <mergeCell ref="B49:G49"/>
    <mergeCell ref="B51:G51"/>
    <mergeCell ref="B52:G52"/>
    <mergeCell ref="D76:G76"/>
  </mergeCells>
  <conditionalFormatting sqref="G60:G68 G28 G30:G34 G39:G44 G7:G12 G19:G26 G46:G47">
    <cfRule type="cellIs" dxfId="33" priority="25" stopIfTrue="1" operator="lessThan">
      <formula>0</formula>
    </cfRule>
    <cfRule type="cellIs" dxfId="32" priority="26" stopIfTrue="1" operator="greaterThanOrEqual">
      <formula>0</formula>
    </cfRule>
  </conditionalFormatting>
  <conditionalFormatting sqref="K67">
    <cfRule type="cellIs" dxfId="31" priority="23" stopIfTrue="1" operator="lessThan">
      <formula>0</formula>
    </cfRule>
    <cfRule type="cellIs" dxfId="30" priority="24" stopIfTrue="1" operator="greaterThanOrEqual">
      <formula>0</formula>
    </cfRule>
  </conditionalFormatting>
  <conditionalFormatting sqref="G27">
    <cfRule type="cellIs" dxfId="29" priority="21" stopIfTrue="1" operator="lessThan">
      <formula>0</formula>
    </cfRule>
    <cfRule type="cellIs" dxfId="28" priority="22" stopIfTrue="1" operator="greaterThanOrEqual">
      <formula>0</formula>
    </cfRule>
  </conditionalFormatting>
  <conditionalFormatting sqref="G29">
    <cfRule type="cellIs" dxfId="27" priority="19" stopIfTrue="1" operator="lessThan">
      <formula>0</formula>
    </cfRule>
    <cfRule type="cellIs" dxfId="26" priority="20" stopIfTrue="1" operator="greaterThanOrEqual">
      <formula>0</formula>
    </cfRule>
  </conditionalFormatting>
  <conditionalFormatting sqref="G13">
    <cfRule type="cellIs" dxfId="25" priority="17" stopIfTrue="1" operator="lessThan">
      <formula>0</formula>
    </cfRule>
    <cfRule type="cellIs" dxfId="24" priority="18" stopIfTrue="1" operator="greaterThanOrEqual">
      <formula>0</formula>
    </cfRule>
  </conditionalFormatting>
  <conditionalFormatting sqref="G35">
    <cfRule type="cellIs" dxfId="23" priority="15" stopIfTrue="1" operator="lessThan">
      <formula>0</formula>
    </cfRule>
    <cfRule type="cellIs" dxfId="22" priority="16" stopIfTrue="1" operator="greaterThanOrEqual">
      <formula>0</formula>
    </cfRule>
  </conditionalFormatting>
  <conditionalFormatting sqref="G36 G38">
    <cfRule type="cellIs" dxfId="21" priority="13" stopIfTrue="1" operator="lessThan">
      <formula>0</formula>
    </cfRule>
    <cfRule type="cellIs" dxfId="20" priority="14" stopIfTrue="1" operator="greaterThanOrEqual">
      <formula>0</formula>
    </cfRule>
  </conditionalFormatting>
  <conditionalFormatting sqref="G15">
    <cfRule type="cellIs" dxfId="19" priority="11" stopIfTrue="1" operator="lessThan">
      <formula>0</formula>
    </cfRule>
    <cfRule type="cellIs" dxfId="18" priority="12" stopIfTrue="1" operator="greaterThanOrEqual">
      <formula>0</formula>
    </cfRule>
  </conditionalFormatting>
  <conditionalFormatting sqref="G16">
    <cfRule type="cellIs" dxfId="17" priority="9" stopIfTrue="1" operator="lessThan">
      <formula>0</formula>
    </cfRule>
    <cfRule type="cellIs" dxfId="16" priority="10" stopIfTrue="1" operator="greaterThanOrEqual">
      <formula>0</formula>
    </cfRule>
  </conditionalFormatting>
  <conditionalFormatting sqref="G14">
    <cfRule type="cellIs" dxfId="15" priority="7" stopIfTrue="1" operator="lessThan">
      <formula>0</formula>
    </cfRule>
    <cfRule type="cellIs" dxfId="14" priority="8" stopIfTrue="1" operator="greaterThanOrEqual">
      <formula>0</formula>
    </cfRule>
  </conditionalFormatting>
  <conditionalFormatting sqref="G17:G18">
    <cfRule type="cellIs" dxfId="13" priority="5" stopIfTrue="1" operator="lessThan">
      <formula>0</formula>
    </cfRule>
    <cfRule type="cellIs" dxfId="12" priority="6" stopIfTrue="1" operator="greaterThanOrEqual">
      <formula>0</formula>
    </cfRule>
  </conditionalFormatting>
  <conditionalFormatting sqref="G37">
    <cfRule type="cellIs" dxfId="11" priority="3" stopIfTrue="1" operator="lessThan">
      <formula>0</formula>
    </cfRule>
    <cfRule type="cellIs" dxfId="10" priority="4" stopIfTrue="1" operator="greaterThanOrEqual">
      <formula>0</formula>
    </cfRule>
  </conditionalFormatting>
  <conditionalFormatting sqref="G45">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1"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71"/>
  <sheetViews>
    <sheetView showGridLines="0" view="pageBreakPreview" zoomScale="90" zoomScaleNormal="100" zoomScaleSheetLayoutView="90" zoomScalePageLayoutView="75" workbookViewId="0"/>
  </sheetViews>
  <sheetFormatPr baseColWidth="10" defaultColWidth="11.5703125" defaultRowHeight="10.5"/>
  <cols>
    <col min="1" max="1" width="1.85546875" style="346" customWidth="1"/>
    <col min="2" max="2" width="5.28515625" style="346" customWidth="1"/>
    <col min="3" max="3" width="71.140625" style="346" customWidth="1"/>
    <col min="4" max="4" width="17.42578125" style="346" customWidth="1"/>
    <col min="5" max="5" width="18.140625" style="346" customWidth="1"/>
    <col min="6" max="6" width="18" style="346" customWidth="1"/>
    <col min="7" max="7" width="20.28515625" style="346" customWidth="1"/>
    <col min="8" max="8" width="10.5703125" style="346" customWidth="1"/>
    <col min="9" max="16384" width="11.5703125" style="346"/>
  </cols>
  <sheetData>
    <row r="1" spans="1:8" ht="10.5" customHeight="1">
      <c r="G1" s="255"/>
    </row>
    <row r="2" spans="1:8" ht="15.6" customHeight="1">
      <c r="B2" s="655" t="s">
        <v>280</v>
      </c>
      <c r="C2" s="655"/>
      <c r="D2" s="655"/>
      <c r="E2" s="655"/>
      <c r="F2" s="655"/>
      <c r="G2" s="655"/>
    </row>
    <row r="3" spans="1:8" ht="15.6" customHeight="1" thickBot="1">
      <c r="B3" s="257"/>
      <c r="C3" s="257"/>
      <c r="D3" s="257"/>
      <c r="E3" s="257"/>
      <c r="F3" s="257"/>
      <c r="G3" s="257"/>
    </row>
    <row r="4" spans="1:8" ht="16.5" customHeight="1" thickBot="1">
      <c r="A4" s="347"/>
      <c r="B4" s="656" t="s">
        <v>281</v>
      </c>
      <c r="C4" s="657"/>
      <c r="D4" s="657"/>
      <c r="E4" s="657"/>
      <c r="F4" s="657"/>
      <c r="G4" s="658"/>
    </row>
    <row r="5" spans="1:8" ht="15.75" customHeight="1">
      <c r="B5" s="348"/>
      <c r="C5" s="4" t="s">
        <v>282</v>
      </c>
      <c r="D5" s="10" t="s">
        <v>4</v>
      </c>
      <c r="E5" s="10" t="s">
        <v>5</v>
      </c>
      <c r="F5" s="6" t="s">
        <v>2</v>
      </c>
      <c r="G5" s="7" t="s">
        <v>2</v>
      </c>
    </row>
    <row r="6" spans="1:8" ht="14.25">
      <c r="B6" s="349"/>
      <c r="C6" s="9" t="s">
        <v>3</v>
      </c>
      <c r="D6" s="350" t="s">
        <v>283</v>
      </c>
      <c r="E6" s="261" t="s">
        <v>227</v>
      </c>
      <c r="F6" s="11" t="s">
        <v>6</v>
      </c>
      <c r="G6" s="12" t="s">
        <v>6</v>
      </c>
    </row>
    <row r="7" spans="1:8" ht="15" thickBot="1">
      <c r="B7" s="351"/>
      <c r="C7" s="14"/>
      <c r="D7" s="15">
        <v>44199</v>
      </c>
      <c r="E7" s="15" t="s">
        <v>228</v>
      </c>
      <c r="F7" s="16" t="s">
        <v>9</v>
      </c>
      <c r="G7" s="17" t="s">
        <v>10</v>
      </c>
    </row>
    <row r="8" spans="1:8" ht="20.100000000000001" customHeight="1" thickBot="1">
      <c r="B8" s="352"/>
      <c r="C8" s="353" t="s">
        <v>284</v>
      </c>
      <c r="D8" s="354"/>
      <c r="E8" s="354"/>
      <c r="F8" s="355"/>
      <c r="G8" s="356"/>
    </row>
    <row r="9" spans="1:8" ht="20.100000000000001" customHeight="1">
      <c r="B9" s="357" t="s">
        <v>230</v>
      </c>
      <c r="C9" s="358" t="s">
        <v>285</v>
      </c>
      <c r="D9" s="359">
        <v>355.51</v>
      </c>
      <c r="E9" s="359">
        <v>356.17</v>
      </c>
      <c r="F9" s="360">
        <f>E9-D9</f>
        <v>0.66000000000002501</v>
      </c>
      <c r="G9" s="361">
        <f>(E9*100/D9)-100</f>
        <v>0.18564878625073788</v>
      </c>
    </row>
    <row r="10" spans="1:8" ht="20.100000000000001" customHeight="1">
      <c r="B10" s="362" t="s">
        <v>230</v>
      </c>
      <c r="C10" s="278" t="s">
        <v>286</v>
      </c>
      <c r="D10" s="279">
        <v>348.61</v>
      </c>
      <c r="E10" s="279">
        <v>351.87</v>
      </c>
      <c r="F10" s="275">
        <f t="shared" ref="F10:F12" si="0">E10-D10</f>
        <v>3.2599999999999909</v>
      </c>
      <c r="G10" s="280">
        <f t="shared" ref="G10:G11" si="1">(E10*100/D10)-100</f>
        <v>0.93514242276468451</v>
      </c>
      <c r="H10" s="363"/>
    </row>
    <row r="11" spans="1:8" ht="20.100000000000001" customHeight="1">
      <c r="B11" s="362" t="s">
        <v>230</v>
      </c>
      <c r="C11" s="278" t="s">
        <v>287</v>
      </c>
      <c r="D11" s="279">
        <v>375.86</v>
      </c>
      <c r="E11" s="279">
        <v>379.63</v>
      </c>
      <c r="F11" s="275">
        <f t="shared" si="0"/>
        <v>3.7699999999999818</v>
      </c>
      <c r="G11" s="280">
        <f t="shared" si="1"/>
        <v>1.0030330442185829</v>
      </c>
      <c r="H11" s="363"/>
    </row>
    <row r="12" spans="1:8" ht="20.100000000000001" customHeight="1" thickBot="1">
      <c r="B12" s="362" t="s">
        <v>230</v>
      </c>
      <c r="C12" s="278" t="s">
        <v>288</v>
      </c>
      <c r="D12" s="279">
        <v>182.11</v>
      </c>
      <c r="E12" s="279">
        <v>182.87</v>
      </c>
      <c r="F12" s="275">
        <f t="shared" si="0"/>
        <v>0.75999999999999091</v>
      </c>
      <c r="G12" s="287">
        <f>(E12*100/D12)-100</f>
        <v>0.41733018505297537</v>
      </c>
    </row>
    <row r="13" spans="1:8" ht="20.100000000000001" customHeight="1" thickBot="1">
      <c r="B13" s="364"/>
      <c r="C13" s="365" t="s">
        <v>289</v>
      </c>
      <c r="D13" s="366"/>
      <c r="E13" s="366"/>
      <c r="F13" s="367"/>
      <c r="G13" s="368"/>
    </row>
    <row r="14" spans="1:8" ht="20.100000000000001" customHeight="1">
      <c r="B14" s="362" t="s">
        <v>230</v>
      </c>
      <c r="C14" s="298" t="s">
        <v>290</v>
      </c>
      <c r="D14" s="279">
        <v>651.85</v>
      </c>
      <c r="E14" s="279">
        <v>651.86</v>
      </c>
      <c r="F14" s="275">
        <f t="shared" ref="F14:F17" si="2">E14-D14</f>
        <v>9.9999999999909051E-3</v>
      </c>
      <c r="G14" s="287">
        <f>(E14*100/D14)-100</f>
        <v>1.5340952673170705E-3</v>
      </c>
    </row>
    <row r="15" spans="1:8" ht="20.100000000000001" customHeight="1">
      <c r="B15" s="362" t="s">
        <v>230</v>
      </c>
      <c r="C15" s="298" t="s">
        <v>291</v>
      </c>
      <c r="D15" s="279">
        <v>623.65</v>
      </c>
      <c r="E15" s="279">
        <v>623.66</v>
      </c>
      <c r="F15" s="275">
        <f t="shared" si="2"/>
        <v>9.9999999999909051E-3</v>
      </c>
      <c r="G15" s="287">
        <f>(E15*100/D15)-100</f>
        <v>1.6034634811177284E-3</v>
      </c>
    </row>
    <row r="16" spans="1:8" ht="20.100000000000001" customHeight="1">
      <c r="B16" s="362" t="s">
        <v>230</v>
      </c>
      <c r="C16" s="298" t="s">
        <v>292</v>
      </c>
      <c r="D16" s="279">
        <v>635.91</v>
      </c>
      <c r="E16" s="279">
        <v>635.84</v>
      </c>
      <c r="F16" s="275">
        <f t="shared" si="2"/>
        <v>-6.9999999999936335E-2</v>
      </c>
      <c r="G16" s="287">
        <f>(E16*100/D16)-100</f>
        <v>-1.1007847022369788E-2</v>
      </c>
    </row>
    <row r="17" spans="2:12" ht="20.100000000000001" customHeight="1" thickBot="1">
      <c r="B17" s="362" t="s">
        <v>230</v>
      </c>
      <c r="C17" s="298" t="s">
        <v>293</v>
      </c>
      <c r="D17" s="279">
        <v>611.4</v>
      </c>
      <c r="E17" s="279">
        <v>611.48</v>
      </c>
      <c r="F17" s="275">
        <f t="shared" si="2"/>
        <v>8.0000000000040927E-2</v>
      </c>
      <c r="G17" s="287">
        <f>(E17*100/D17)-100</f>
        <v>1.3084723585222946E-2</v>
      </c>
      <c r="H17" s="369"/>
    </row>
    <row r="18" spans="2:12" ht="20.100000000000001" customHeight="1" thickBot="1">
      <c r="B18" s="364"/>
      <c r="C18" s="370" t="s">
        <v>294</v>
      </c>
      <c r="D18" s="366"/>
      <c r="E18" s="366"/>
      <c r="F18" s="367"/>
      <c r="G18" s="368"/>
    </row>
    <row r="19" spans="2:12" ht="20.100000000000001" customHeight="1">
      <c r="B19" s="371" t="s">
        <v>230</v>
      </c>
      <c r="C19" s="298" t="s">
        <v>295</v>
      </c>
      <c r="D19" s="279">
        <v>141.99</v>
      </c>
      <c r="E19" s="279">
        <v>141.46</v>
      </c>
      <c r="F19" s="275">
        <f t="shared" ref="F19:F23" si="3">E19-D19</f>
        <v>-0.53000000000000114</v>
      </c>
      <c r="G19" s="287">
        <f>(E19*100/D19)-100</f>
        <v>-0.37326572293824256</v>
      </c>
    </row>
    <row r="20" spans="2:12" ht="20.100000000000001" customHeight="1">
      <c r="B20" s="362" t="s">
        <v>230</v>
      </c>
      <c r="C20" s="298" t="s">
        <v>296</v>
      </c>
      <c r="D20" s="279">
        <v>135.6</v>
      </c>
      <c r="E20" s="279">
        <v>135.9</v>
      </c>
      <c r="F20" s="372">
        <f t="shared" si="3"/>
        <v>0.30000000000001137</v>
      </c>
      <c r="G20" s="280">
        <f>(E20*100/D20)-100</f>
        <v>0.22123893805310502</v>
      </c>
    </row>
    <row r="21" spans="2:12" ht="20.100000000000001" customHeight="1">
      <c r="B21" s="362" t="s">
        <v>230</v>
      </c>
      <c r="C21" s="298" t="s">
        <v>297</v>
      </c>
      <c r="D21" s="279">
        <v>133.18</v>
      </c>
      <c r="E21" s="279">
        <v>133.44</v>
      </c>
      <c r="F21" s="275">
        <f t="shared" si="3"/>
        <v>0.25999999999999091</v>
      </c>
      <c r="G21" s="280">
        <f>(E21*100/D21)-100</f>
        <v>0.19522450818440973</v>
      </c>
      <c r="L21" s="373"/>
    </row>
    <row r="22" spans="2:12" ht="20.100000000000001" customHeight="1">
      <c r="B22" s="362" t="s">
        <v>230</v>
      </c>
      <c r="C22" s="298" t="s">
        <v>298</v>
      </c>
      <c r="D22" s="279">
        <v>129.33000000000001</v>
      </c>
      <c r="E22" s="279">
        <v>129.38999999999999</v>
      </c>
      <c r="F22" s="275">
        <f t="shared" si="3"/>
        <v>5.9999999999973852E-2</v>
      </c>
      <c r="G22" s="280">
        <f>(E22*100/D22)-100</f>
        <v>4.6392948271844148E-2</v>
      </c>
      <c r="H22" s="369"/>
    </row>
    <row r="23" spans="2:12" ht="20.100000000000001" customHeight="1" thickBot="1">
      <c r="B23" s="362" t="s">
        <v>230</v>
      </c>
      <c r="C23" s="374" t="s">
        <v>299</v>
      </c>
      <c r="D23" s="279">
        <v>40.72</v>
      </c>
      <c r="E23" s="279">
        <v>42.78</v>
      </c>
      <c r="F23" s="372">
        <f t="shared" si="3"/>
        <v>2.0600000000000023</v>
      </c>
      <c r="G23" s="280">
        <f>(E23*100/D23)-100</f>
        <v>5.0589390962671956</v>
      </c>
    </row>
    <row r="24" spans="2:12" ht="20.100000000000001" customHeight="1" thickBot="1">
      <c r="B24" s="364"/>
      <c r="C24" s="370" t="s">
        <v>300</v>
      </c>
      <c r="D24" s="366"/>
      <c r="E24" s="366"/>
      <c r="F24" s="367"/>
      <c r="G24" s="375"/>
    </row>
    <row r="25" spans="2:12" ht="20.100000000000001" customHeight="1">
      <c r="B25" s="376" t="s">
        <v>301</v>
      </c>
      <c r="C25" s="24" t="s">
        <v>302</v>
      </c>
      <c r="D25" s="25">
        <v>129.32</v>
      </c>
      <c r="E25" s="25">
        <v>129.32</v>
      </c>
      <c r="F25" s="26">
        <f t="shared" ref="F25:F27" si="4">E25-D25</f>
        <v>0</v>
      </c>
      <c r="G25" s="27">
        <f>(E25*100/D25)-100</f>
        <v>0</v>
      </c>
    </row>
    <row r="26" spans="2:12" ht="20.100000000000001" customHeight="1">
      <c r="B26" s="376" t="s">
        <v>301</v>
      </c>
      <c r="C26" s="24" t="s">
        <v>303</v>
      </c>
      <c r="D26" s="25">
        <v>125.47</v>
      </c>
      <c r="E26" s="25">
        <v>125.47</v>
      </c>
      <c r="F26" s="26">
        <f t="shared" si="4"/>
        <v>0</v>
      </c>
      <c r="G26" s="27">
        <f>(E26*100/D26)-100</f>
        <v>0</v>
      </c>
    </row>
    <row r="27" spans="2:12" ht="20.100000000000001" customHeight="1" thickBot="1">
      <c r="B27" s="376" t="s">
        <v>301</v>
      </c>
      <c r="C27" s="24" t="s">
        <v>304</v>
      </c>
      <c r="D27" s="25">
        <v>129.61000000000001</v>
      </c>
      <c r="E27" s="25">
        <v>129.61000000000001</v>
      </c>
      <c r="F27" s="26">
        <f t="shared" si="4"/>
        <v>0</v>
      </c>
      <c r="G27" s="27">
        <f>(E27*100/D27)-100</f>
        <v>0</v>
      </c>
    </row>
    <row r="28" spans="2:12" ht="20.100000000000001" customHeight="1" thickBot="1">
      <c r="B28" s="364"/>
      <c r="C28" s="377" t="s">
        <v>305</v>
      </c>
      <c r="D28" s="366"/>
      <c r="E28" s="366"/>
      <c r="F28" s="367"/>
      <c r="G28" s="375"/>
    </row>
    <row r="29" spans="2:12" ht="20.100000000000001" customHeight="1">
      <c r="B29" s="376" t="s">
        <v>267</v>
      </c>
      <c r="C29" s="24" t="s">
        <v>306</v>
      </c>
      <c r="D29" s="25">
        <v>88.23</v>
      </c>
      <c r="E29" s="25">
        <v>88.64</v>
      </c>
      <c r="F29" s="26">
        <f t="shared" ref="F29:F31" si="5">E29-D29</f>
        <v>0.40999999999999659</v>
      </c>
      <c r="G29" s="27">
        <f>(E29*100/D29)-100</f>
        <v>0.46469454833956547</v>
      </c>
    </row>
    <row r="30" spans="2:12" ht="20.100000000000001" customHeight="1">
      <c r="B30" s="376" t="s">
        <v>267</v>
      </c>
      <c r="C30" s="378" t="s">
        <v>307</v>
      </c>
      <c r="D30" s="379">
        <v>0.71</v>
      </c>
      <c r="E30" s="379">
        <v>0.71</v>
      </c>
      <c r="F30" s="26">
        <f t="shared" si="5"/>
        <v>0</v>
      </c>
      <c r="G30" s="27">
        <f>(E30*100/D30)-100</f>
        <v>0</v>
      </c>
    </row>
    <row r="31" spans="2:12" ht="20.100000000000001" customHeight="1" thickBot="1">
      <c r="B31" s="376" t="s">
        <v>267</v>
      </c>
      <c r="C31" s="380" t="s">
        <v>308</v>
      </c>
      <c r="D31" s="381">
        <v>0.62</v>
      </c>
      <c r="E31" s="381">
        <v>0.63</v>
      </c>
      <c r="F31" s="26">
        <f t="shared" si="5"/>
        <v>1.0000000000000009E-2</v>
      </c>
      <c r="G31" s="27">
        <f>(E31*100/D31)-100</f>
        <v>1.6129032258064484</v>
      </c>
    </row>
    <row r="32" spans="2:12" ht="20.100000000000001" customHeight="1" thickBot="1">
      <c r="B32" s="364"/>
      <c r="C32" s="370" t="s">
        <v>309</v>
      </c>
      <c r="D32" s="366"/>
      <c r="E32" s="366"/>
      <c r="F32" s="367"/>
      <c r="G32" s="375"/>
    </row>
    <row r="33" spans="2:7" ht="20.100000000000001" customHeight="1" thickBot="1">
      <c r="B33" s="382" t="s">
        <v>12</v>
      </c>
      <c r="C33" s="380" t="s">
        <v>310</v>
      </c>
      <c r="D33" s="25">
        <v>184.91</v>
      </c>
      <c r="E33" s="25">
        <v>189.9</v>
      </c>
      <c r="F33" s="26">
        <f>E33-D33</f>
        <v>4.9900000000000091</v>
      </c>
      <c r="G33" s="27">
        <f>(E33*100/D33)-100</f>
        <v>2.6986101346601004</v>
      </c>
    </row>
    <row r="34" spans="2:7" ht="20.100000000000001" customHeight="1" thickBot="1">
      <c r="B34" s="383"/>
      <c r="C34" s="370" t="s">
        <v>311</v>
      </c>
      <c r="D34" s="366"/>
      <c r="E34" s="366"/>
      <c r="F34" s="367"/>
      <c r="G34" s="375"/>
    </row>
    <row r="35" spans="2:7" ht="20.100000000000001" customHeight="1">
      <c r="B35" s="384" t="s">
        <v>273</v>
      </c>
      <c r="C35" s="385" t="s">
        <v>312</v>
      </c>
      <c r="D35" s="386">
        <v>73.98</v>
      </c>
      <c r="E35" s="386">
        <v>75.42</v>
      </c>
      <c r="F35" s="296">
        <f>E35-D35</f>
        <v>1.4399999999999977</v>
      </c>
      <c r="G35" s="387">
        <f>(E35*100/D35)-100</f>
        <v>1.9464720194647214</v>
      </c>
    </row>
    <row r="36" spans="2:7" ht="20.100000000000001" customHeight="1" thickBot="1">
      <c r="B36" s="388" t="s">
        <v>273</v>
      </c>
      <c r="C36" s="389" t="s">
        <v>313</v>
      </c>
      <c r="D36" s="390">
        <v>321.16000000000003</v>
      </c>
      <c r="E36" s="390">
        <v>321.16000000000003</v>
      </c>
      <c r="F36" s="391">
        <f>E36-D36</f>
        <v>0</v>
      </c>
      <c r="G36" s="392">
        <f>(E36*100/D36)-100</f>
        <v>0</v>
      </c>
    </row>
    <row r="37" spans="2:7" ht="20.100000000000001" customHeight="1" thickBot="1">
      <c r="B37" s="393" t="s">
        <v>271</v>
      </c>
      <c r="C37" s="394" t="s">
        <v>314</v>
      </c>
      <c r="D37" s="667" t="s">
        <v>315</v>
      </c>
      <c r="E37" s="668"/>
      <c r="F37" s="668"/>
      <c r="G37" s="669"/>
    </row>
    <row r="38" spans="2:7" ht="20.100000000000001" customHeight="1" thickBot="1">
      <c r="B38" s="383"/>
      <c r="C38" s="370" t="s">
        <v>316</v>
      </c>
      <c r="D38" s="366"/>
      <c r="E38" s="366"/>
      <c r="F38" s="367"/>
      <c r="G38" s="375"/>
    </row>
    <row r="39" spans="2:7" ht="20.100000000000001" customHeight="1" thickBot="1">
      <c r="B39" s="393" t="s">
        <v>254</v>
      </c>
      <c r="C39" s="394" t="s">
        <v>317</v>
      </c>
      <c r="D39" s="667" t="s">
        <v>318</v>
      </c>
      <c r="E39" s="668"/>
      <c r="F39" s="668"/>
      <c r="G39" s="669"/>
    </row>
    <row r="40" spans="2:7" ht="14.25">
      <c r="B40" s="45" t="s">
        <v>54</v>
      </c>
      <c r="C40" s="318"/>
      <c r="D40" s="318"/>
      <c r="E40" s="318"/>
      <c r="F40" s="318"/>
      <c r="G40" s="347"/>
    </row>
    <row r="41" spans="2:7" ht="14.25">
      <c r="B41" s="48" t="s">
        <v>319</v>
      </c>
      <c r="C41" s="318"/>
      <c r="D41" s="318"/>
      <c r="E41" s="318"/>
      <c r="F41" s="318"/>
      <c r="G41" s="347"/>
    </row>
    <row r="42" spans="2:7" ht="12" customHeight="1">
      <c r="B42" s="48" t="s">
        <v>320</v>
      </c>
      <c r="C42" s="318"/>
      <c r="D42" s="318"/>
      <c r="E42" s="318"/>
      <c r="F42" s="318"/>
      <c r="G42" s="347"/>
    </row>
    <row r="43" spans="2:7" ht="20.100000000000001" customHeight="1">
      <c r="B43" s="48"/>
      <c r="C43" s="318"/>
      <c r="D43" s="318"/>
      <c r="E43" s="318"/>
      <c r="F43" s="318"/>
      <c r="G43" s="347"/>
    </row>
    <row r="44" spans="2:7" ht="17.45" customHeight="1">
      <c r="B44" s="663" t="s">
        <v>57</v>
      </c>
      <c r="C44" s="663"/>
      <c r="D44" s="663"/>
      <c r="E44" s="663"/>
      <c r="F44" s="663"/>
      <c r="G44" s="663"/>
    </row>
    <row r="45" spans="2:7" ht="15" customHeight="1"/>
    <row r="46" spans="2:7" ht="15" customHeight="1"/>
    <row r="47" spans="2:7" ht="15" customHeight="1"/>
    <row r="48" spans="2:7" ht="15" customHeight="1"/>
    <row r="49" spans="2:9" ht="71.25" customHeight="1">
      <c r="H49" s="395"/>
    </row>
    <row r="50" spans="2:9" ht="39" customHeight="1">
      <c r="H50" s="395"/>
    </row>
    <row r="51" spans="2:9" ht="18.75" customHeight="1">
      <c r="H51" s="395"/>
    </row>
    <row r="52" spans="2:9" ht="18.75" customHeight="1">
      <c r="H52" s="395"/>
    </row>
    <row r="53" spans="2:9" ht="13.5" customHeight="1">
      <c r="H53" s="395"/>
    </row>
    <row r="54" spans="2:9" ht="15" customHeight="1">
      <c r="B54" s="396"/>
      <c r="C54" s="396"/>
      <c r="D54" s="397"/>
      <c r="E54" s="397"/>
      <c r="F54" s="396"/>
      <c r="G54" s="396"/>
    </row>
    <row r="55" spans="2:9" ht="11.25" customHeight="1">
      <c r="B55" s="396"/>
      <c r="C55" s="396"/>
      <c r="D55" s="396"/>
      <c r="E55" s="396"/>
      <c r="F55" s="396"/>
    </row>
    <row r="56" spans="2:9" ht="13.5" customHeight="1">
      <c r="B56" s="396"/>
      <c r="C56" s="396"/>
      <c r="D56" s="398"/>
      <c r="E56" s="398"/>
      <c r="F56" s="399"/>
      <c r="G56" s="399"/>
      <c r="I56" s="400"/>
    </row>
    <row r="57" spans="2:9" ht="15" customHeight="1">
      <c r="B57" s="401"/>
      <c r="C57" s="402"/>
      <c r="D57" s="403"/>
      <c r="E57" s="403"/>
      <c r="F57" s="404"/>
      <c r="G57" s="403"/>
      <c r="I57" s="400"/>
    </row>
    <row r="58" spans="2:9" ht="15" customHeight="1">
      <c r="B58" s="401"/>
      <c r="C58" s="402"/>
      <c r="D58" s="403"/>
      <c r="E58" s="403"/>
      <c r="F58" s="404"/>
      <c r="G58" s="403"/>
      <c r="I58" s="400"/>
    </row>
    <row r="59" spans="2:9" ht="15" customHeight="1">
      <c r="B59" s="401"/>
      <c r="C59" s="402"/>
      <c r="D59" s="403"/>
      <c r="E59" s="403"/>
      <c r="F59" s="404"/>
      <c r="G59" s="403"/>
      <c r="I59" s="400"/>
    </row>
    <row r="60" spans="2:9" ht="15" customHeight="1">
      <c r="B60" s="401"/>
      <c r="C60" s="402"/>
      <c r="D60" s="403"/>
      <c r="E60" s="403"/>
      <c r="F60" s="404"/>
    </row>
    <row r="69" spans="7:7">
      <c r="G69" s="65"/>
    </row>
    <row r="71" spans="7:7">
      <c r="G71" s="65" t="s">
        <v>58</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r:id="rId5">
            <anchor moveWithCells="1">
              <from>
                <xdr:col>1</xdr:col>
                <xdr:colOff>66675</xdr:colOff>
                <xdr:row>44</xdr:row>
                <xdr:rowOff>104775</xdr:rowOff>
              </from>
              <to>
                <xdr:col>6</xdr:col>
                <xdr:colOff>1209675</xdr:colOff>
                <xdr:row>69</xdr:row>
                <xdr:rowOff>104775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7"/>
  <sheetViews>
    <sheetView showGridLines="0" zoomScaleNormal="100" zoomScaleSheetLayoutView="90" workbookViewId="0"/>
  </sheetViews>
  <sheetFormatPr baseColWidth="10" defaultColWidth="8.85546875" defaultRowHeight="11.25"/>
  <cols>
    <col min="1" max="1" width="2.7109375" style="405" customWidth="1"/>
    <col min="2" max="2" width="26.140625" style="405" customWidth="1"/>
    <col min="3" max="3" width="27.140625" style="405" customWidth="1"/>
    <col min="4" max="4" width="16.5703125" style="405" customWidth="1"/>
    <col min="5" max="5" width="15" style="405" customWidth="1"/>
    <col min="6" max="6" width="13.5703125" style="405" customWidth="1"/>
    <col min="7" max="7" width="6.140625" style="405" customWidth="1"/>
    <col min="8" max="16384" width="8.85546875" style="405"/>
  </cols>
  <sheetData>
    <row r="1" spans="2:7" ht="17.25" customHeight="1">
      <c r="G1" s="406"/>
    </row>
    <row r="2" spans="2:7" ht="36.75" customHeight="1">
      <c r="B2" s="672" t="s">
        <v>321</v>
      </c>
      <c r="C2" s="672"/>
      <c r="D2" s="672"/>
      <c r="E2" s="672"/>
      <c r="F2" s="672"/>
    </row>
    <row r="3" spans="2:7" ht="14.25" customHeight="1">
      <c r="B3" s="407"/>
      <c r="C3" s="407"/>
      <c r="D3" s="407"/>
      <c r="E3" s="407"/>
      <c r="F3" s="407"/>
    </row>
    <row r="4" spans="2:7" ht="19.899999999999999" customHeight="1">
      <c r="B4" s="655" t="s">
        <v>322</v>
      </c>
      <c r="C4" s="655"/>
      <c r="D4" s="655"/>
      <c r="E4" s="655"/>
      <c r="F4" s="655"/>
    </row>
    <row r="5" spans="2:7" ht="15.75" customHeight="1" thickBot="1">
      <c r="B5" s="257"/>
      <c r="C5" s="257"/>
      <c r="D5" s="257"/>
      <c r="E5" s="257"/>
      <c r="F5" s="257"/>
    </row>
    <row r="6" spans="2:7" ht="19.899999999999999" customHeight="1" thickBot="1">
      <c r="B6" s="656" t="s">
        <v>323</v>
      </c>
      <c r="C6" s="657"/>
      <c r="D6" s="657"/>
      <c r="E6" s="657"/>
      <c r="F6" s="658"/>
    </row>
    <row r="7" spans="2:7" ht="12" customHeight="1">
      <c r="B7" s="673" t="s">
        <v>324</v>
      </c>
      <c r="C7" s="673"/>
      <c r="D7" s="673"/>
      <c r="E7" s="673"/>
      <c r="F7" s="673"/>
      <c r="G7" s="408"/>
    </row>
    <row r="8" spans="2:7" ht="19.899999999999999" customHeight="1">
      <c r="B8" s="674" t="s">
        <v>325</v>
      </c>
      <c r="C8" s="674"/>
      <c r="D8" s="674"/>
      <c r="E8" s="674"/>
      <c r="F8" s="674"/>
      <c r="G8" s="408"/>
    </row>
    <row r="9" spans="2:7" ht="11.25" customHeight="1">
      <c r="B9" s="670" t="s">
        <v>326</v>
      </c>
      <c r="C9" s="670"/>
      <c r="D9" s="670"/>
      <c r="E9" s="670"/>
      <c r="F9" s="670"/>
    </row>
    <row r="10" spans="2:7" ht="11.25" customHeight="1" thickBot="1">
      <c r="B10" s="671"/>
      <c r="C10" s="671"/>
      <c r="D10" s="671"/>
      <c r="E10" s="671"/>
      <c r="F10" s="671"/>
    </row>
    <row r="11" spans="2:7" ht="39" customHeight="1" thickBot="1">
      <c r="B11" s="409" t="s">
        <v>327</v>
      </c>
      <c r="C11" s="410" t="s">
        <v>328</v>
      </c>
      <c r="D11" s="410" t="s">
        <v>329</v>
      </c>
      <c r="E11" s="410" t="s">
        <v>330</v>
      </c>
      <c r="F11" s="410" t="s">
        <v>331</v>
      </c>
    </row>
    <row r="12" spans="2:7" ht="15" customHeight="1">
      <c r="B12" s="411" t="s">
        <v>332</v>
      </c>
      <c r="C12" s="412" t="s">
        <v>333</v>
      </c>
      <c r="D12" s="413">
        <v>205</v>
      </c>
      <c r="E12" s="413">
        <v>205</v>
      </c>
      <c r="F12" s="414">
        <v>0</v>
      </c>
    </row>
    <row r="13" spans="2:7" ht="15" customHeight="1">
      <c r="B13" s="415"/>
      <c r="C13" s="412" t="s">
        <v>334</v>
      </c>
      <c r="D13" s="413">
        <v>193</v>
      </c>
      <c r="E13" s="413">
        <v>196</v>
      </c>
      <c r="F13" s="414">
        <v>3</v>
      </c>
    </row>
    <row r="14" spans="2:7" ht="15" customHeight="1">
      <c r="B14" s="415"/>
      <c r="C14" s="412" t="s">
        <v>335</v>
      </c>
      <c r="D14" s="413">
        <v>230</v>
      </c>
      <c r="E14" s="413">
        <v>233</v>
      </c>
      <c r="F14" s="414">
        <v>3</v>
      </c>
    </row>
    <row r="15" spans="2:7" ht="15" customHeight="1">
      <c r="B15" s="415"/>
      <c r="C15" s="412" t="s">
        <v>336</v>
      </c>
      <c r="D15" s="413">
        <v>196.4</v>
      </c>
      <c r="E15" s="413">
        <v>198.2</v>
      </c>
      <c r="F15" s="414">
        <v>1.8</v>
      </c>
    </row>
    <row r="16" spans="2:7" ht="15" customHeight="1">
      <c r="B16" s="415"/>
      <c r="C16" s="412" t="s">
        <v>337</v>
      </c>
      <c r="D16" s="413">
        <v>221</v>
      </c>
      <c r="E16" s="413">
        <v>225</v>
      </c>
      <c r="F16" s="414">
        <v>4</v>
      </c>
    </row>
    <row r="17" spans="2:6" ht="15" customHeight="1">
      <c r="B17" s="415"/>
      <c r="C17" s="412" t="s">
        <v>338</v>
      </c>
      <c r="D17" s="413">
        <v>197.6</v>
      </c>
      <c r="E17" s="413">
        <v>200.4</v>
      </c>
      <c r="F17" s="414">
        <v>2.8</v>
      </c>
    </row>
    <row r="18" spans="2:6" ht="15" customHeight="1">
      <c r="B18" s="415"/>
      <c r="C18" s="412" t="s">
        <v>339</v>
      </c>
      <c r="D18" s="413">
        <v>213</v>
      </c>
      <c r="E18" s="413">
        <v>216</v>
      </c>
      <c r="F18" s="414">
        <v>3</v>
      </c>
    </row>
    <row r="19" spans="2:6" ht="15" customHeight="1">
      <c r="B19" s="415"/>
      <c r="C19" s="412" t="s">
        <v>340</v>
      </c>
      <c r="D19" s="413">
        <v>199.6</v>
      </c>
      <c r="E19" s="413">
        <v>199.6</v>
      </c>
      <c r="F19" s="414">
        <v>0</v>
      </c>
    </row>
    <row r="20" spans="2:6" ht="15" customHeight="1">
      <c r="B20" s="415"/>
      <c r="C20" s="412" t="s">
        <v>341</v>
      </c>
      <c r="D20" s="413">
        <v>208</v>
      </c>
      <c r="E20" s="413">
        <v>215</v>
      </c>
      <c r="F20" s="414">
        <v>7</v>
      </c>
    </row>
    <row r="21" spans="2:6" ht="15" customHeight="1">
      <c r="B21" s="415"/>
      <c r="C21" s="412" t="s">
        <v>342</v>
      </c>
      <c r="D21" s="413">
        <v>199</v>
      </c>
      <c r="E21" s="413">
        <v>202</v>
      </c>
      <c r="F21" s="414">
        <v>3</v>
      </c>
    </row>
    <row r="22" spans="2:6" ht="15" customHeight="1">
      <c r="B22" s="415"/>
      <c r="C22" s="412" t="s">
        <v>343</v>
      </c>
      <c r="D22" s="413">
        <v>220</v>
      </c>
      <c r="E22" s="413">
        <v>220</v>
      </c>
      <c r="F22" s="414">
        <v>0</v>
      </c>
    </row>
    <row r="23" spans="2:6" ht="15" customHeight="1">
      <c r="B23" s="415"/>
      <c r="C23" s="412" t="s">
        <v>344</v>
      </c>
      <c r="D23" s="413">
        <v>205</v>
      </c>
      <c r="E23" s="413">
        <v>210</v>
      </c>
      <c r="F23" s="414">
        <v>5</v>
      </c>
    </row>
    <row r="24" spans="2:6" ht="15" customHeight="1">
      <c r="B24" s="415"/>
      <c r="C24" s="412" t="s">
        <v>345</v>
      </c>
      <c r="D24" s="413">
        <v>193.8</v>
      </c>
      <c r="E24" s="413">
        <v>195.4</v>
      </c>
      <c r="F24" s="414">
        <v>1.6</v>
      </c>
    </row>
    <row r="25" spans="2:6" ht="15" customHeight="1">
      <c r="B25" s="415"/>
      <c r="C25" s="412" t="s">
        <v>346</v>
      </c>
      <c r="D25" s="413">
        <v>220</v>
      </c>
      <c r="E25" s="413">
        <v>220</v>
      </c>
      <c r="F25" s="414">
        <v>0</v>
      </c>
    </row>
    <row r="26" spans="2:6" ht="15" customHeight="1">
      <c r="B26" s="415"/>
      <c r="C26" s="412" t="s">
        <v>347</v>
      </c>
      <c r="D26" s="413">
        <v>196.4</v>
      </c>
      <c r="E26" s="413">
        <v>199.6</v>
      </c>
      <c r="F26" s="414">
        <v>3.2</v>
      </c>
    </row>
    <row r="27" spans="2:6" ht="15" customHeight="1">
      <c r="B27" s="415"/>
      <c r="C27" s="412" t="s">
        <v>348</v>
      </c>
      <c r="D27" s="413">
        <v>192.4</v>
      </c>
      <c r="E27" s="413">
        <v>195.6</v>
      </c>
      <c r="F27" s="414">
        <v>3.2</v>
      </c>
    </row>
    <row r="28" spans="2:6" ht="15" customHeight="1">
      <c r="B28" s="415"/>
      <c r="C28" s="412" t="s">
        <v>349</v>
      </c>
      <c r="D28" s="413">
        <v>221</v>
      </c>
      <c r="E28" s="413">
        <v>225</v>
      </c>
      <c r="F28" s="414">
        <v>4</v>
      </c>
    </row>
    <row r="29" spans="2:6" ht="15" customHeight="1">
      <c r="B29" s="415"/>
      <c r="C29" s="412" t="s">
        <v>350</v>
      </c>
      <c r="D29" s="413">
        <v>203.2</v>
      </c>
      <c r="E29" s="413">
        <v>205</v>
      </c>
      <c r="F29" s="414">
        <v>1.8</v>
      </c>
    </row>
    <row r="30" spans="2:6" ht="15" customHeight="1">
      <c r="B30" s="415"/>
      <c r="C30" s="412" t="s">
        <v>351</v>
      </c>
      <c r="D30" s="413">
        <v>222</v>
      </c>
      <c r="E30" s="413">
        <v>227</v>
      </c>
      <c r="F30" s="414">
        <v>5</v>
      </c>
    </row>
    <row r="31" spans="2:6" ht="15" customHeight="1">
      <c r="B31" s="415"/>
      <c r="C31" s="412" t="s">
        <v>352</v>
      </c>
      <c r="D31" s="413">
        <v>193.6</v>
      </c>
      <c r="E31" s="413">
        <v>193.6</v>
      </c>
      <c r="F31" s="414">
        <v>0</v>
      </c>
    </row>
    <row r="32" spans="2:6" ht="15" customHeight="1">
      <c r="B32" s="415"/>
      <c r="C32" s="412" t="s">
        <v>353</v>
      </c>
      <c r="D32" s="413">
        <v>198.2</v>
      </c>
      <c r="E32" s="413">
        <v>198.2</v>
      </c>
      <c r="F32" s="414">
        <v>0</v>
      </c>
    </row>
    <row r="33" spans="2:6" ht="15" customHeight="1" thickBot="1">
      <c r="B33" s="416"/>
      <c r="C33" s="417" t="s">
        <v>354</v>
      </c>
      <c r="D33" s="418">
        <v>211</v>
      </c>
      <c r="E33" s="418">
        <v>215</v>
      </c>
      <c r="F33" s="419">
        <v>4</v>
      </c>
    </row>
    <row r="34" spans="2:6">
      <c r="B34" s="411" t="s">
        <v>355</v>
      </c>
      <c r="C34" s="412" t="s">
        <v>337</v>
      </c>
      <c r="D34" s="413">
        <v>272</v>
      </c>
      <c r="E34" s="413">
        <v>277</v>
      </c>
      <c r="F34" s="414">
        <v>5</v>
      </c>
    </row>
    <row r="35" spans="2:6" ht="12.75">
      <c r="B35" s="415"/>
      <c r="C35" s="412" t="s">
        <v>349</v>
      </c>
      <c r="D35" s="413">
        <v>272</v>
      </c>
      <c r="E35" s="413">
        <v>277</v>
      </c>
      <c r="F35" s="414">
        <v>5</v>
      </c>
    </row>
    <row r="36" spans="2:6" ht="13.5" thickBot="1">
      <c r="B36" s="416"/>
      <c r="C36" s="417" t="s">
        <v>354</v>
      </c>
      <c r="D36" s="418">
        <v>278</v>
      </c>
      <c r="E36" s="418">
        <v>278</v>
      </c>
      <c r="F36" s="419">
        <v>0</v>
      </c>
    </row>
    <row r="37" spans="2:6">
      <c r="F37" s="65" t="s">
        <v>58</v>
      </c>
    </row>
  </sheetData>
  <mergeCells count="6">
    <mergeCell ref="B9:F10"/>
    <mergeCell ref="B2:F2"/>
    <mergeCell ref="B4:F4"/>
    <mergeCell ref="B6:F6"/>
    <mergeCell ref="B7:F7"/>
    <mergeCell ref="B8:F8"/>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405" customWidth="1"/>
    <col min="2" max="2" width="26.140625" style="405" customWidth="1"/>
    <col min="3" max="3" width="25.5703125" style="405" customWidth="1"/>
    <col min="4" max="4" width="16.85546875" style="405" customWidth="1"/>
    <col min="5" max="5" width="15.140625" style="405" customWidth="1"/>
    <col min="6" max="6" width="14.42578125" style="405" customWidth="1"/>
    <col min="7" max="7" width="2.42578125" style="405" customWidth="1"/>
    <col min="8" max="16384" width="8.85546875" style="405"/>
  </cols>
  <sheetData>
    <row r="1" spans="1:8" ht="10.5" customHeight="1">
      <c r="F1" s="406"/>
    </row>
    <row r="2" spans="1:8" ht="5.25" customHeight="1" thickBot="1"/>
    <row r="3" spans="1:8" ht="19.899999999999999" customHeight="1" thickBot="1">
      <c r="A3" s="420"/>
      <c r="B3" s="656" t="s">
        <v>356</v>
      </c>
      <c r="C3" s="657"/>
      <c r="D3" s="657"/>
      <c r="E3" s="657"/>
      <c r="F3" s="658"/>
      <c r="G3" s="420"/>
    </row>
    <row r="4" spans="1:8" ht="12" customHeight="1">
      <c r="B4" s="673" t="s">
        <v>324</v>
      </c>
      <c r="C4" s="673"/>
      <c r="D4" s="673"/>
      <c r="E4" s="673"/>
      <c r="F4" s="673"/>
      <c r="G4" s="408"/>
    </row>
    <row r="5" spans="1:8" ht="19.899999999999999" customHeight="1">
      <c r="B5" s="675" t="s">
        <v>325</v>
      </c>
      <c r="C5" s="675"/>
      <c r="D5" s="675"/>
      <c r="E5" s="675"/>
      <c r="F5" s="675"/>
      <c r="G5" s="408"/>
    </row>
    <row r="6" spans="1:8" ht="15.75" customHeight="1">
      <c r="B6" s="670" t="s">
        <v>326</v>
      </c>
      <c r="C6" s="670"/>
      <c r="D6" s="670"/>
      <c r="E6" s="670"/>
      <c r="F6" s="670"/>
    </row>
    <row r="7" spans="1:8" ht="9.75" customHeight="1" thickBot="1">
      <c r="B7" s="671"/>
      <c r="C7" s="671"/>
      <c r="D7" s="671"/>
      <c r="E7" s="671"/>
      <c r="F7" s="671"/>
    </row>
    <row r="8" spans="1:8" ht="39" customHeight="1" thickBot="1">
      <c r="B8" s="409" t="s">
        <v>327</v>
      </c>
      <c r="C8" s="421" t="s">
        <v>328</v>
      </c>
      <c r="D8" s="410" t="s">
        <v>329</v>
      </c>
      <c r="E8" s="410" t="s">
        <v>330</v>
      </c>
      <c r="F8" s="410" t="s">
        <v>331</v>
      </c>
    </row>
    <row r="9" spans="1:8" ht="15" customHeight="1">
      <c r="B9" s="411" t="s">
        <v>357</v>
      </c>
      <c r="C9" s="412" t="s">
        <v>333</v>
      </c>
      <c r="D9" s="422">
        <v>174.6</v>
      </c>
      <c r="E9" s="422">
        <v>174.6</v>
      </c>
      <c r="F9" s="423">
        <v>0</v>
      </c>
      <c r="G9" s="424"/>
      <c r="H9" s="424"/>
    </row>
    <row r="10" spans="1:8" ht="15" customHeight="1">
      <c r="B10" s="415"/>
      <c r="C10" s="412" t="s">
        <v>334</v>
      </c>
      <c r="D10" s="422">
        <v>173</v>
      </c>
      <c r="E10" s="422">
        <v>177</v>
      </c>
      <c r="F10" s="423">
        <v>4</v>
      </c>
      <c r="G10" s="424"/>
      <c r="H10" s="424"/>
    </row>
    <row r="11" spans="1:8" ht="15" customHeight="1">
      <c r="B11" s="415"/>
      <c r="C11" s="412" t="s">
        <v>336</v>
      </c>
      <c r="D11" s="422">
        <v>174</v>
      </c>
      <c r="E11" s="422">
        <v>176</v>
      </c>
      <c r="F11" s="423">
        <v>2</v>
      </c>
      <c r="G11" s="424"/>
      <c r="H11" s="424"/>
    </row>
    <row r="12" spans="1:8" ht="15" customHeight="1">
      <c r="B12" s="415"/>
      <c r="C12" s="412" t="s">
        <v>337</v>
      </c>
      <c r="D12" s="422">
        <v>192</v>
      </c>
      <c r="E12" s="422">
        <v>195</v>
      </c>
      <c r="F12" s="423">
        <v>3</v>
      </c>
      <c r="G12" s="424"/>
      <c r="H12" s="424"/>
    </row>
    <row r="13" spans="1:8" ht="15" customHeight="1">
      <c r="B13" s="415"/>
      <c r="C13" s="412" t="s">
        <v>358</v>
      </c>
      <c r="D13" s="422">
        <v>176</v>
      </c>
      <c r="E13" s="422">
        <v>177.6</v>
      </c>
      <c r="F13" s="423">
        <v>1.6</v>
      </c>
      <c r="G13" s="424"/>
      <c r="H13" s="424"/>
    </row>
    <row r="14" spans="1:8" ht="15" customHeight="1">
      <c r="B14" s="415"/>
      <c r="C14" s="412" t="s">
        <v>359</v>
      </c>
      <c r="D14" s="422">
        <v>182</v>
      </c>
      <c r="E14" s="422">
        <v>182</v>
      </c>
      <c r="F14" s="423">
        <v>0</v>
      </c>
      <c r="G14" s="424"/>
      <c r="H14" s="424"/>
    </row>
    <row r="15" spans="1:8" ht="15" customHeight="1">
      <c r="B15" s="415"/>
      <c r="C15" s="412" t="s">
        <v>360</v>
      </c>
      <c r="D15" s="422">
        <v>200</v>
      </c>
      <c r="E15" s="422">
        <v>200</v>
      </c>
      <c r="F15" s="423">
        <v>0</v>
      </c>
      <c r="G15" s="424"/>
      <c r="H15" s="424"/>
    </row>
    <row r="16" spans="1:8" ht="15" customHeight="1">
      <c r="B16" s="415"/>
      <c r="C16" s="412" t="s">
        <v>361</v>
      </c>
      <c r="D16" s="422">
        <v>176</v>
      </c>
      <c r="E16" s="422">
        <v>176</v>
      </c>
      <c r="F16" s="423">
        <v>0</v>
      </c>
      <c r="G16" s="424"/>
      <c r="H16" s="424"/>
    </row>
    <row r="17" spans="2:8" ht="15" customHeight="1">
      <c r="B17" s="415"/>
      <c r="C17" s="412" t="s">
        <v>362</v>
      </c>
      <c r="D17" s="422">
        <v>180</v>
      </c>
      <c r="E17" s="422">
        <v>180</v>
      </c>
      <c r="F17" s="423">
        <v>0</v>
      </c>
      <c r="G17" s="424"/>
      <c r="H17" s="424"/>
    </row>
    <row r="18" spans="2:8" ht="15" customHeight="1">
      <c r="B18" s="415"/>
      <c r="C18" s="412" t="s">
        <v>338</v>
      </c>
      <c r="D18" s="422">
        <v>172.4</v>
      </c>
      <c r="E18" s="422">
        <v>174.4</v>
      </c>
      <c r="F18" s="423">
        <v>2</v>
      </c>
      <c r="G18" s="424"/>
      <c r="H18" s="424"/>
    </row>
    <row r="19" spans="2:8" ht="15" customHeight="1">
      <c r="B19" s="415"/>
      <c r="C19" s="412" t="s">
        <v>339</v>
      </c>
      <c r="D19" s="422">
        <v>186</v>
      </c>
      <c r="E19" s="422">
        <v>189</v>
      </c>
      <c r="F19" s="423">
        <v>3</v>
      </c>
      <c r="G19" s="424"/>
      <c r="H19" s="424"/>
    </row>
    <row r="20" spans="2:8" ht="15" customHeight="1">
      <c r="B20" s="415"/>
      <c r="C20" s="412" t="s">
        <v>340</v>
      </c>
      <c r="D20" s="422">
        <v>178</v>
      </c>
      <c r="E20" s="422">
        <v>178</v>
      </c>
      <c r="F20" s="423">
        <v>0</v>
      </c>
      <c r="G20" s="424"/>
      <c r="H20" s="424"/>
    </row>
    <row r="21" spans="2:8" ht="15" customHeight="1">
      <c r="B21" s="415"/>
      <c r="C21" s="412" t="s">
        <v>341</v>
      </c>
      <c r="D21" s="422">
        <v>185</v>
      </c>
      <c r="E21" s="422">
        <v>190</v>
      </c>
      <c r="F21" s="423">
        <v>5</v>
      </c>
      <c r="G21" s="424"/>
      <c r="H21" s="424"/>
    </row>
    <row r="22" spans="2:8" ht="15" customHeight="1">
      <c r="B22" s="415"/>
      <c r="C22" s="412" t="s">
        <v>343</v>
      </c>
      <c r="D22" s="422">
        <v>188</v>
      </c>
      <c r="E22" s="422">
        <v>188</v>
      </c>
      <c r="F22" s="423">
        <v>0</v>
      </c>
      <c r="G22" s="424"/>
      <c r="H22" s="424"/>
    </row>
    <row r="23" spans="2:8" ht="15" customHeight="1">
      <c r="B23" s="415"/>
      <c r="C23" s="412" t="s">
        <v>345</v>
      </c>
      <c r="D23" s="422">
        <v>174</v>
      </c>
      <c r="E23" s="422">
        <v>176</v>
      </c>
      <c r="F23" s="423">
        <v>2</v>
      </c>
      <c r="G23" s="424"/>
      <c r="H23" s="424"/>
    </row>
    <row r="24" spans="2:8" ht="15" customHeight="1">
      <c r="B24" s="415"/>
      <c r="C24" s="412" t="s">
        <v>347</v>
      </c>
      <c r="D24" s="422">
        <v>175</v>
      </c>
      <c r="E24" s="422">
        <v>178</v>
      </c>
      <c r="F24" s="423">
        <v>3</v>
      </c>
      <c r="G24" s="424"/>
      <c r="H24" s="424"/>
    </row>
    <row r="25" spans="2:8" ht="15" customHeight="1">
      <c r="B25" s="415"/>
      <c r="C25" s="412" t="s">
        <v>348</v>
      </c>
      <c r="D25" s="422">
        <v>171</v>
      </c>
      <c r="E25" s="422">
        <v>176</v>
      </c>
      <c r="F25" s="423">
        <v>5</v>
      </c>
      <c r="G25" s="424"/>
      <c r="H25" s="424"/>
    </row>
    <row r="26" spans="2:8" ht="15" customHeight="1">
      <c r="B26" s="415"/>
      <c r="C26" s="412" t="s">
        <v>350</v>
      </c>
      <c r="D26" s="422">
        <v>182</v>
      </c>
      <c r="E26" s="422">
        <v>184</v>
      </c>
      <c r="F26" s="423">
        <v>2</v>
      </c>
      <c r="G26" s="424"/>
      <c r="H26" s="424"/>
    </row>
    <row r="27" spans="2:8" ht="15" customHeight="1">
      <c r="B27" s="415"/>
      <c r="C27" s="412" t="s">
        <v>363</v>
      </c>
      <c r="D27" s="422">
        <v>185</v>
      </c>
      <c r="E27" s="422">
        <v>187</v>
      </c>
      <c r="F27" s="423">
        <v>2</v>
      </c>
      <c r="G27" s="424"/>
      <c r="H27" s="424"/>
    </row>
    <row r="28" spans="2:8" ht="15" customHeight="1">
      <c r="B28" s="415"/>
      <c r="C28" s="412" t="s">
        <v>364</v>
      </c>
      <c r="D28" s="422">
        <v>180</v>
      </c>
      <c r="E28" s="422">
        <v>183.6</v>
      </c>
      <c r="F28" s="423">
        <v>3.6</v>
      </c>
      <c r="G28" s="424"/>
      <c r="H28" s="424"/>
    </row>
    <row r="29" spans="2:8" ht="15" customHeight="1">
      <c r="B29" s="415"/>
      <c r="C29" s="412" t="s">
        <v>352</v>
      </c>
      <c r="D29" s="422">
        <v>175</v>
      </c>
      <c r="E29" s="422">
        <v>175</v>
      </c>
      <c r="F29" s="423">
        <v>0</v>
      </c>
      <c r="G29" s="424"/>
      <c r="H29" s="424"/>
    </row>
    <row r="30" spans="2:8" ht="15" customHeight="1">
      <c r="B30" s="415"/>
      <c r="C30" s="412" t="s">
        <v>353</v>
      </c>
      <c r="D30" s="422">
        <v>175</v>
      </c>
      <c r="E30" s="422">
        <v>175</v>
      </c>
      <c r="F30" s="423">
        <v>0</v>
      </c>
      <c r="G30" s="424"/>
      <c r="H30" s="424"/>
    </row>
    <row r="31" spans="2:8" ht="15" customHeight="1" thickBot="1">
      <c r="B31" s="416"/>
      <c r="C31" s="417" t="s">
        <v>354</v>
      </c>
      <c r="D31" s="425">
        <v>185</v>
      </c>
      <c r="E31" s="425">
        <v>187</v>
      </c>
      <c r="F31" s="426">
        <v>2</v>
      </c>
      <c r="G31" s="424"/>
      <c r="H31" s="424"/>
    </row>
    <row r="32" spans="2:8" ht="15" customHeight="1">
      <c r="B32" s="411" t="s">
        <v>365</v>
      </c>
      <c r="C32" s="412" t="s">
        <v>333</v>
      </c>
      <c r="D32" s="422">
        <v>200</v>
      </c>
      <c r="E32" s="422">
        <v>197</v>
      </c>
      <c r="F32" s="423">
        <v>-3</v>
      </c>
      <c r="G32" s="424"/>
      <c r="H32" s="424"/>
    </row>
    <row r="33" spans="2:8" ht="15" customHeight="1">
      <c r="B33" s="415"/>
      <c r="C33" s="412" t="s">
        <v>336</v>
      </c>
      <c r="D33" s="422">
        <v>176.6</v>
      </c>
      <c r="E33" s="422">
        <v>176.8</v>
      </c>
      <c r="F33" s="423">
        <v>0.2</v>
      </c>
      <c r="G33" s="424"/>
      <c r="H33" s="424"/>
    </row>
    <row r="34" spans="2:8" ht="15" customHeight="1">
      <c r="B34" s="415"/>
      <c r="C34" s="412" t="s">
        <v>358</v>
      </c>
      <c r="D34" s="422">
        <v>181.2</v>
      </c>
      <c r="E34" s="422">
        <v>181.2</v>
      </c>
      <c r="F34" s="423">
        <v>0</v>
      </c>
      <c r="G34" s="424"/>
      <c r="H34" s="424"/>
    </row>
    <row r="35" spans="2:8" ht="15" customHeight="1">
      <c r="B35" s="415"/>
      <c r="C35" s="412" t="s">
        <v>361</v>
      </c>
      <c r="D35" s="422">
        <v>200</v>
      </c>
      <c r="E35" s="422">
        <v>197</v>
      </c>
      <c r="F35" s="423">
        <v>-3</v>
      </c>
      <c r="G35" s="424"/>
      <c r="H35" s="424"/>
    </row>
    <row r="36" spans="2:8" ht="15" customHeight="1">
      <c r="B36" s="415"/>
      <c r="C36" s="412" t="s">
        <v>338</v>
      </c>
      <c r="D36" s="422">
        <v>177.2</v>
      </c>
      <c r="E36" s="422">
        <v>177.6</v>
      </c>
      <c r="F36" s="423">
        <v>0.4</v>
      </c>
      <c r="G36" s="424"/>
      <c r="H36" s="424"/>
    </row>
    <row r="37" spans="2:8" ht="15" customHeight="1">
      <c r="B37" s="415"/>
      <c r="C37" s="412" t="s">
        <v>342</v>
      </c>
      <c r="D37" s="422">
        <v>210</v>
      </c>
      <c r="E37" s="422">
        <v>210</v>
      </c>
      <c r="F37" s="423">
        <v>0</v>
      </c>
      <c r="G37" s="424"/>
      <c r="H37" s="424"/>
    </row>
    <row r="38" spans="2:8" ht="15" customHeight="1">
      <c r="B38" s="415"/>
      <c r="C38" s="412" t="s">
        <v>345</v>
      </c>
      <c r="D38" s="422">
        <v>179</v>
      </c>
      <c r="E38" s="422">
        <v>179</v>
      </c>
      <c r="F38" s="423">
        <v>0</v>
      </c>
      <c r="G38" s="424"/>
      <c r="H38" s="424"/>
    </row>
    <row r="39" spans="2:8" ht="15" customHeight="1">
      <c r="B39" s="415"/>
      <c r="C39" s="412" t="s">
        <v>347</v>
      </c>
      <c r="D39" s="422">
        <v>180.8</v>
      </c>
      <c r="E39" s="422">
        <v>181.6</v>
      </c>
      <c r="F39" s="423">
        <v>0.8</v>
      </c>
      <c r="G39" s="424"/>
      <c r="H39" s="424"/>
    </row>
    <row r="40" spans="2:8" ht="15" customHeight="1">
      <c r="B40" s="415"/>
      <c r="C40" s="412" t="s">
        <v>348</v>
      </c>
      <c r="D40" s="422">
        <v>174</v>
      </c>
      <c r="E40" s="422">
        <v>175.6</v>
      </c>
      <c r="F40" s="423">
        <v>1.6</v>
      </c>
      <c r="G40" s="424"/>
      <c r="H40" s="424"/>
    </row>
    <row r="41" spans="2:8" ht="15" customHeight="1">
      <c r="B41" s="415"/>
      <c r="C41" s="412" t="s">
        <v>350</v>
      </c>
      <c r="D41" s="422">
        <v>181.6</v>
      </c>
      <c r="E41" s="422">
        <v>181.6</v>
      </c>
      <c r="F41" s="423">
        <v>0</v>
      </c>
      <c r="G41" s="424"/>
      <c r="H41" s="424"/>
    </row>
    <row r="42" spans="2:8" ht="15" customHeight="1">
      <c r="B42" s="415"/>
      <c r="C42" s="412" t="s">
        <v>363</v>
      </c>
      <c r="D42" s="422">
        <v>188</v>
      </c>
      <c r="E42" s="422">
        <v>188</v>
      </c>
      <c r="F42" s="423">
        <v>0</v>
      </c>
      <c r="G42" s="424"/>
      <c r="H42" s="424"/>
    </row>
    <row r="43" spans="2:8" ht="15" customHeight="1">
      <c r="B43" s="415"/>
      <c r="C43" s="412" t="s">
        <v>364</v>
      </c>
      <c r="D43" s="422">
        <v>185</v>
      </c>
      <c r="E43" s="422">
        <v>187</v>
      </c>
      <c r="F43" s="423">
        <v>2</v>
      </c>
      <c r="G43" s="424"/>
      <c r="H43" s="424"/>
    </row>
    <row r="44" spans="2:8" ht="15" customHeight="1">
      <c r="B44" s="415"/>
      <c r="C44" s="412" t="s">
        <v>352</v>
      </c>
      <c r="D44" s="422">
        <v>176.2</v>
      </c>
      <c r="E44" s="422">
        <v>176.8</v>
      </c>
      <c r="F44" s="423">
        <v>0.6</v>
      </c>
      <c r="G44" s="424"/>
      <c r="H44" s="424"/>
    </row>
    <row r="45" spans="2:8" ht="15" customHeight="1">
      <c r="B45" s="415"/>
      <c r="C45" s="412" t="s">
        <v>353</v>
      </c>
      <c r="D45" s="422">
        <v>177</v>
      </c>
      <c r="E45" s="422">
        <v>177</v>
      </c>
      <c r="F45" s="423">
        <v>0</v>
      </c>
      <c r="G45" s="424"/>
      <c r="H45" s="424"/>
    </row>
    <row r="46" spans="2:8" ht="13.5" thickBot="1">
      <c r="B46" s="416"/>
      <c r="C46" s="417" t="s">
        <v>354</v>
      </c>
      <c r="D46" s="425">
        <v>188</v>
      </c>
      <c r="E46" s="425">
        <v>188</v>
      </c>
      <c r="F46" s="426">
        <v>0</v>
      </c>
    </row>
    <row r="47" spans="2:8">
      <c r="F47" s="65" t="s">
        <v>58</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0"/>
  <sheetViews>
    <sheetView showGridLines="0" zoomScaleNormal="100" zoomScaleSheetLayoutView="80" workbookViewId="0"/>
  </sheetViews>
  <sheetFormatPr baseColWidth="10" defaultColWidth="8.85546875" defaultRowHeight="11.25"/>
  <cols>
    <col min="1" max="1" width="2.7109375" style="405" customWidth="1"/>
    <col min="2" max="2" width="35" style="405" customWidth="1"/>
    <col min="3" max="3" width="25.5703125" style="405" customWidth="1"/>
    <col min="4" max="4" width="16.42578125" style="405" customWidth="1"/>
    <col min="5" max="5" width="15.7109375" style="405" customWidth="1"/>
    <col min="6" max="6" width="13.140625" style="405" customWidth="1"/>
    <col min="7" max="7" width="4.85546875" style="405" customWidth="1"/>
    <col min="8" max="16384" width="8.85546875" style="405"/>
  </cols>
  <sheetData>
    <row r="1" spans="2:7" ht="13.5" customHeight="1"/>
    <row r="2" spans="2:7" ht="10.5" customHeight="1" thickBot="1"/>
    <row r="3" spans="2:7" ht="19.899999999999999" customHeight="1" thickBot="1">
      <c r="B3" s="656" t="s">
        <v>366</v>
      </c>
      <c r="C3" s="657"/>
      <c r="D3" s="657"/>
      <c r="E3" s="657"/>
      <c r="F3" s="658"/>
    </row>
    <row r="4" spans="2:7" ht="12" customHeight="1">
      <c r="B4" s="673" t="s">
        <v>324</v>
      </c>
      <c r="C4" s="673"/>
      <c r="D4" s="673"/>
      <c r="E4" s="673"/>
      <c r="F4" s="673"/>
      <c r="G4" s="408"/>
    </row>
    <row r="5" spans="2:7" ht="30" customHeight="1">
      <c r="B5" s="676" t="s">
        <v>367</v>
      </c>
      <c r="C5" s="676"/>
      <c r="D5" s="676"/>
      <c r="E5" s="676"/>
      <c r="F5" s="676"/>
      <c r="G5" s="408"/>
    </row>
    <row r="6" spans="2:7" ht="25.5" customHeight="1">
      <c r="B6" s="677" t="s">
        <v>368</v>
      </c>
      <c r="C6" s="677"/>
      <c r="D6" s="677"/>
      <c r="E6" s="677"/>
      <c r="F6" s="677"/>
    </row>
    <row r="7" spans="2:7" ht="19.899999999999999" customHeight="1">
      <c r="B7" s="678" t="s">
        <v>369</v>
      </c>
      <c r="C7" s="678"/>
      <c r="D7" s="678"/>
      <c r="E7" s="678"/>
      <c r="F7" s="678"/>
    </row>
    <row r="8" spans="2:7" ht="10.5" customHeight="1" thickBot="1">
      <c r="B8" s="679"/>
      <c r="C8" s="679"/>
      <c r="D8" s="679"/>
      <c r="E8" s="679"/>
      <c r="F8" s="679"/>
    </row>
    <row r="9" spans="2:7" ht="39" customHeight="1" thickBot="1">
      <c r="B9" s="409" t="s">
        <v>65</v>
      </c>
      <c r="C9" s="410" t="s">
        <v>328</v>
      </c>
      <c r="D9" s="410" t="s">
        <v>329</v>
      </c>
      <c r="E9" s="410" t="s">
        <v>330</v>
      </c>
      <c r="F9" s="410" t="s">
        <v>331</v>
      </c>
    </row>
    <row r="10" spans="2:7" ht="15" customHeight="1">
      <c r="B10" s="427" t="s">
        <v>370</v>
      </c>
      <c r="C10" s="428" t="s">
        <v>333</v>
      </c>
      <c r="D10" s="429">
        <v>207.4</v>
      </c>
      <c r="E10" s="429">
        <v>208.2</v>
      </c>
      <c r="F10" s="430">
        <v>0.8</v>
      </c>
    </row>
    <row r="11" spans="2:7" ht="15" customHeight="1">
      <c r="B11" s="427"/>
      <c r="C11" s="428" t="s">
        <v>371</v>
      </c>
      <c r="D11" s="429">
        <v>209</v>
      </c>
      <c r="E11" s="429">
        <v>209</v>
      </c>
      <c r="F11" s="430">
        <v>0</v>
      </c>
    </row>
    <row r="12" spans="2:7" ht="15" customHeight="1">
      <c r="B12" s="427"/>
      <c r="C12" s="428" t="s">
        <v>372</v>
      </c>
      <c r="D12" s="429">
        <v>209</v>
      </c>
      <c r="E12" s="429">
        <v>209</v>
      </c>
      <c r="F12" s="430">
        <v>0</v>
      </c>
    </row>
    <row r="13" spans="2:7" ht="15" customHeight="1">
      <c r="B13" s="415"/>
      <c r="C13" s="428" t="s">
        <v>358</v>
      </c>
      <c r="D13" s="429">
        <v>209.3</v>
      </c>
      <c r="E13" s="429">
        <v>210.3</v>
      </c>
      <c r="F13" s="430">
        <v>1</v>
      </c>
    </row>
    <row r="14" spans="2:7" ht="15" customHeight="1">
      <c r="B14" s="415"/>
      <c r="C14" s="428" t="s">
        <v>359</v>
      </c>
      <c r="D14" s="429">
        <v>210</v>
      </c>
      <c r="E14" s="429">
        <v>210</v>
      </c>
      <c r="F14" s="430">
        <v>0</v>
      </c>
    </row>
    <row r="15" spans="2:7" ht="15" customHeight="1">
      <c r="B15" s="415"/>
      <c r="C15" s="428" t="s">
        <v>360</v>
      </c>
      <c r="D15" s="429">
        <v>210</v>
      </c>
      <c r="E15" s="429">
        <v>210</v>
      </c>
      <c r="F15" s="430">
        <v>0</v>
      </c>
    </row>
    <row r="16" spans="2:7" ht="15" customHeight="1">
      <c r="B16" s="415"/>
      <c r="C16" s="428" t="s">
        <v>373</v>
      </c>
      <c r="D16" s="429">
        <v>216</v>
      </c>
      <c r="E16" s="429">
        <v>220</v>
      </c>
      <c r="F16" s="430">
        <v>4</v>
      </c>
    </row>
    <row r="17" spans="2:6" ht="15" customHeight="1">
      <c r="B17" s="415"/>
      <c r="C17" s="428" t="s">
        <v>339</v>
      </c>
      <c r="D17" s="429">
        <v>208</v>
      </c>
      <c r="E17" s="429">
        <v>211</v>
      </c>
      <c r="F17" s="430">
        <v>3</v>
      </c>
    </row>
    <row r="18" spans="2:6" ht="15" customHeight="1">
      <c r="B18" s="415"/>
      <c r="C18" s="428" t="s">
        <v>340</v>
      </c>
      <c r="D18" s="429">
        <v>200</v>
      </c>
      <c r="E18" s="429">
        <v>200.4</v>
      </c>
      <c r="F18" s="430">
        <v>0.4</v>
      </c>
    </row>
    <row r="19" spans="2:6" ht="15" customHeight="1">
      <c r="B19" s="415"/>
      <c r="C19" s="428" t="s">
        <v>341</v>
      </c>
      <c r="D19" s="429">
        <v>206</v>
      </c>
      <c r="E19" s="429">
        <v>209</v>
      </c>
      <c r="F19" s="430">
        <v>3</v>
      </c>
    </row>
    <row r="20" spans="2:6" ht="15" customHeight="1">
      <c r="B20" s="415"/>
      <c r="C20" s="428" t="s">
        <v>342</v>
      </c>
      <c r="D20" s="429">
        <v>198</v>
      </c>
      <c r="E20" s="429">
        <v>202</v>
      </c>
      <c r="F20" s="430">
        <v>4</v>
      </c>
    </row>
    <row r="21" spans="2:6" ht="15" customHeight="1">
      <c r="B21" s="415"/>
      <c r="C21" s="428" t="s">
        <v>344</v>
      </c>
      <c r="D21" s="429">
        <v>206</v>
      </c>
      <c r="E21" s="429">
        <v>208</v>
      </c>
      <c r="F21" s="430">
        <v>2</v>
      </c>
    </row>
    <row r="22" spans="2:6" ht="15" customHeight="1">
      <c r="B22" s="415"/>
      <c r="C22" s="428" t="s">
        <v>346</v>
      </c>
      <c r="D22" s="429">
        <v>217</v>
      </c>
      <c r="E22" s="429">
        <v>210</v>
      </c>
      <c r="F22" s="430">
        <v>-7</v>
      </c>
    </row>
    <row r="23" spans="2:6" ht="15" customHeight="1">
      <c r="B23" s="415"/>
      <c r="C23" s="428" t="s">
        <v>347</v>
      </c>
      <c r="D23" s="429">
        <v>201.6</v>
      </c>
      <c r="E23" s="429">
        <v>201.6</v>
      </c>
      <c r="F23" s="430">
        <v>0</v>
      </c>
    </row>
    <row r="24" spans="2:6" ht="15" customHeight="1">
      <c r="B24" s="415"/>
      <c r="C24" s="428" t="s">
        <v>349</v>
      </c>
      <c r="D24" s="429">
        <v>210</v>
      </c>
      <c r="E24" s="429">
        <v>215</v>
      </c>
      <c r="F24" s="430">
        <v>5</v>
      </c>
    </row>
    <row r="25" spans="2:6" ht="15" customHeight="1">
      <c r="B25" s="415"/>
      <c r="C25" s="428" t="s">
        <v>364</v>
      </c>
      <c r="D25" s="429">
        <v>203.8</v>
      </c>
      <c r="E25" s="429">
        <v>207.8</v>
      </c>
      <c r="F25" s="430">
        <v>4</v>
      </c>
    </row>
    <row r="26" spans="2:6" ht="15" customHeight="1">
      <c r="B26" s="415"/>
      <c r="C26" s="428" t="s">
        <v>352</v>
      </c>
      <c r="D26" s="429">
        <v>203.6</v>
      </c>
      <c r="E26" s="429">
        <v>203.6</v>
      </c>
      <c r="F26" s="430">
        <v>0</v>
      </c>
    </row>
    <row r="27" spans="2:6" ht="15" customHeight="1">
      <c r="B27" s="415"/>
      <c r="C27" s="428" t="s">
        <v>353</v>
      </c>
      <c r="D27" s="429">
        <v>199</v>
      </c>
      <c r="E27" s="429">
        <v>199</v>
      </c>
      <c r="F27" s="430">
        <v>0</v>
      </c>
    </row>
    <row r="28" spans="2:6" ht="15" customHeight="1" thickBot="1">
      <c r="B28" s="416"/>
      <c r="C28" s="431" t="s">
        <v>354</v>
      </c>
      <c r="D28" s="432">
        <v>214</v>
      </c>
      <c r="E28" s="432">
        <v>210</v>
      </c>
      <c r="F28" s="433">
        <v>-4</v>
      </c>
    </row>
    <row r="29" spans="2:6" ht="15" customHeight="1">
      <c r="B29" s="427" t="s">
        <v>374</v>
      </c>
      <c r="C29" s="428" t="s">
        <v>371</v>
      </c>
      <c r="D29" s="429">
        <v>317.5</v>
      </c>
      <c r="E29" s="429">
        <v>317.5</v>
      </c>
      <c r="F29" s="430">
        <v>0</v>
      </c>
    </row>
    <row r="30" spans="2:6" ht="15" customHeight="1">
      <c r="B30" s="427"/>
      <c r="C30" s="428" t="s">
        <v>337</v>
      </c>
      <c r="D30" s="429">
        <v>300</v>
      </c>
      <c r="E30" s="429">
        <v>300</v>
      </c>
      <c r="F30" s="430">
        <v>0</v>
      </c>
    </row>
    <row r="31" spans="2:6" ht="15" customHeight="1">
      <c r="B31" s="427"/>
      <c r="C31" s="428" t="s">
        <v>349</v>
      </c>
      <c r="D31" s="429">
        <v>308.58999999999997</v>
      </c>
      <c r="E31" s="429">
        <v>308.58999999999997</v>
      </c>
      <c r="F31" s="430">
        <v>0</v>
      </c>
    </row>
    <row r="32" spans="2:6" ht="15" customHeight="1">
      <c r="B32" s="427"/>
      <c r="C32" s="428" t="s">
        <v>351</v>
      </c>
      <c r="D32" s="429">
        <v>292</v>
      </c>
      <c r="E32" s="429">
        <v>292</v>
      </c>
      <c r="F32" s="430">
        <v>0</v>
      </c>
    </row>
    <row r="33" spans="2:6" ht="15" customHeight="1" thickBot="1">
      <c r="B33" s="416"/>
      <c r="C33" s="431" t="s">
        <v>375</v>
      </c>
      <c r="D33" s="432">
        <v>300</v>
      </c>
      <c r="E33" s="432">
        <v>300</v>
      </c>
      <c r="F33" s="433">
        <v>0</v>
      </c>
    </row>
    <row r="34" spans="2:6" ht="15" customHeight="1">
      <c r="B34" s="427" t="s">
        <v>376</v>
      </c>
      <c r="C34" s="428" t="s">
        <v>371</v>
      </c>
      <c r="D34" s="429">
        <v>328</v>
      </c>
      <c r="E34" s="429">
        <v>328</v>
      </c>
      <c r="F34" s="430">
        <v>0</v>
      </c>
    </row>
    <row r="35" spans="2:6" ht="15" customHeight="1">
      <c r="B35" s="415"/>
      <c r="C35" s="428" t="s">
        <v>339</v>
      </c>
      <c r="D35" s="429" t="s">
        <v>81</v>
      </c>
      <c r="E35" s="429">
        <v>300</v>
      </c>
      <c r="F35" s="430" t="s">
        <v>81</v>
      </c>
    </row>
    <row r="36" spans="2:6" ht="15" customHeight="1">
      <c r="B36" s="415"/>
      <c r="C36" s="428" t="s">
        <v>349</v>
      </c>
      <c r="D36" s="429">
        <v>341</v>
      </c>
      <c r="E36" s="429">
        <v>341</v>
      </c>
      <c r="F36" s="430">
        <v>0</v>
      </c>
    </row>
    <row r="37" spans="2:6" ht="15" customHeight="1">
      <c r="B37" s="415"/>
      <c r="C37" s="428" t="s">
        <v>351</v>
      </c>
      <c r="D37" s="429">
        <v>307.5</v>
      </c>
      <c r="E37" s="429">
        <v>315</v>
      </c>
      <c r="F37" s="430">
        <v>7.5</v>
      </c>
    </row>
    <row r="38" spans="2:6" ht="15" customHeight="1">
      <c r="B38" s="415"/>
      <c r="C38" s="428" t="s">
        <v>375</v>
      </c>
      <c r="D38" s="429">
        <v>327.08</v>
      </c>
      <c r="E38" s="429">
        <v>326.5</v>
      </c>
      <c r="F38" s="430">
        <v>-0.57999999999999996</v>
      </c>
    </row>
    <row r="39" spans="2:6" ht="15" customHeight="1" thickBot="1">
      <c r="B39" s="416"/>
      <c r="C39" s="431" t="s">
        <v>354</v>
      </c>
      <c r="D39" s="432" t="s">
        <v>81</v>
      </c>
      <c r="E39" s="432">
        <v>300</v>
      </c>
      <c r="F39" s="433" t="s">
        <v>81</v>
      </c>
    </row>
    <row r="40" spans="2:6" ht="15" customHeight="1">
      <c r="B40" s="434" t="s">
        <v>377</v>
      </c>
      <c r="C40" s="428" t="s">
        <v>349</v>
      </c>
      <c r="D40" s="429">
        <v>601.86</v>
      </c>
      <c r="E40" s="429">
        <v>601.86</v>
      </c>
      <c r="F40" s="430">
        <v>0</v>
      </c>
    </row>
    <row r="41" spans="2:6" ht="15" customHeight="1" thickBot="1">
      <c r="B41" s="435"/>
      <c r="C41" s="431" t="s">
        <v>375</v>
      </c>
      <c r="D41" s="432">
        <v>595</v>
      </c>
      <c r="E41" s="432">
        <v>595</v>
      </c>
      <c r="F41" s="433">
        <v>0</v>
      </c>
    </row>
    <row r="42" spans="2:6" ht="15" customHeight="1">
      <c r="B42" s="427" t="s">
        <v>378</v>
      </c>
      <c r="C42" s="428" t="s">
        <v>349</v>
      </c>
      <c r="D42" s="429">
        <v>561.44000000000005</v>
      </c>
      <c r="E42" s="429">
        <v>561.44000000000005</v>
      </c>
      <c r="F42" s="430">
        <v>0</v>
      </c>
    </row>
    <row r="43" spans="2:6" ht="15" customHeight="1">
      <c r="B43" s="415"/>
      <c r="C43" s="428" t="s">
        <v>351</v>
      </c>
      <c r="D43" s="429">
        <v>615.5</v>
      </c>
      <c r="E43" s="429">
        <v>591</v>
      </c>
      <c r="F43" s="430">
        <v>-24.5</v>
      </c>
    </row>
    <row r="44" spans="2:6" ht="15" customHeight="1" thickBot="1">
      <c r="B44" s="416"/>
      <c r="C44" s="431" t="s">
        <v>375</v>
      </c>
      <c r="D44" s="432">
        <v>635.12</v>
      </c>
      <c r="E44" s="432">
        <v>635.12</v>
      </c>
      <c r="F44" s="433">
        <v>0</v>
      </c>
    </row>
    <row r="45" spans="2:6" ht="15" customHeight="1" thickBot="1">
      <c r="B45" s="435" t="s">
        <v>379</v>
      </c>
      <c r="C45" s="431" t="s">
        <v>375</v>
      </c>
      <c r="D45" s="432">
        <v>632.17999999999995</v>
      </c>
      <c r="E45" s="432">
        <v>632.17999999999995</v>
      </c>
      <c r="F45" s="433">
        <v>0</v>
      </c>
    </row>
    <row r="46" spans="2:6" ht="15" customHeight="1">
      <c r="B46" s="427" t="s">
        <v>380</v>
      </c>
      <c r="C46" s="428" t="s">
        <v>371</v>
      </c>
      <c r="D46" s="429">
        <v>298.75</v>
      </c>
      <c r="E46" s="429">
        <v>298.75</v>
      </c>
      <c r="F46" s="430">
        <v>0</v>
      </c>
    </row>
    <row r="47" spans="2:6" ht="15" customHeight="1">
      <c r="B47" s="415"/>
      <c r="C47" s="436" t="s">
        <v>349</v>
      </c>
      <c r="D47" s="437">
        <v>291.06</v>
      </c>
      <c r="E47" s="437">
        <v>291.06</v>
      </c>
      <c r="F47" s="438">
        <v>0</v>
      </c>
    </row>
    <row r="48" spans="2:6" ht="15" customHeight="1">
      <c r="B48" s="415"/>
      <c r="C48" s="436" t="s">
        <v>351</v>
      </c>
      <c r="D48" s="437">
        <v>326.25</v>
      </c>
      <c r="E48" s="437">
        <v>337.5</v>
      </c>
      <c r="F48" s="438">
        <v>11.25</v>
      </c>
    </row>
    <row r="49" spans="2:6" ht="15" customHeight="1" thickBot="1">
      <c r="B49" s="416"/>
      <c r="C49" s="431" t="s">
        <v>375</v>
      </c>
      <c r="D49" s="432">
        <v>335</v>
      </c>
      <c r="E49" s="432">
        <v>335</v>
      </c>
      <c r="F49" s="433">
        <v>0</v>
      </c>
    </row>
    <row r="50" spans="2:6" ht="15" customHeight="1">
      <c r="F50" s="65" t="s">
        <v>58</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8"/>
  <sheetViews>
    <sheetView showGridLines="0" zoomScaleNormal="100" zoomScaleSheetLayoutView="90" workbookViewId="0"/>
  </sheetViews>
  <sheetFormatPr baseColWidth="10" defaultColWidth="8.85546875" defaultRowHeight="11.25"/>
  <cols>
    <col min="1" max="1" width="2.7109375" style="405" customWidth="1"/>
    <col min="2" max="2" width="31.28515625" style="405" customWidth="1"/>
    <col min="3" max="3" width="25.5703125" style="405" customWidth="1"/>
    <col min="4" max="4" width="17.85546875" style="405" customWidth="1"/>
    <col min="5" max="5" width="15.85546875" style="405" customWidth="1"/>
    <col min="6" max="6" width="13.5703125" style="405" customWidth="1"/>
    <col min="7" max="7" width="3.28515625" style="405" customWidth="1"/>
    <col min="8" max="16384" width="8.85546875" style="405"/>
  </cols>
  <sheetData>
    <row r="1" spans="1:7" ht="14.25" customHeight="1">
      <c r="A1" s="439"/>
      <c r="B1" s="439"/>
      <c r="C1" s="439"/>
      <c r="D1" s="439"/>
      <c r="E1" s="439"/>
      <c r="F1" s="439"/>
    </row>
    <row r="2" spans="1:7" ht="10.5" customHeight="1" thickBot="1">
      <c r="A2" s="439"/>
      <c r="B2" s="439"/>
      <c r="C2" s="439"/>
      <c r="D2" s="439"/>
      <c r="E2" s="439"/>
      <c r="F2" s="439"/>
    </row>
    <row r="3" spans="1:7" ht="19.899999999999999" customHeight="1" thickBot="1">
      <c r="A3" s="439"/>
      <c r="B3" s="682" t="s">
        <v>381</v>
      </c>
      <c r="C3" s="683"/>
      <c r="D3" s="683"/>
      <c r="E3" s="683"/>
      <c r="F3" s="684"/>
    </row>
    <row r="4" spans="1:7" ht="15.75" customHeight="1">
      <c r="A4" s="439"/>
      <c r="B4" s="257"/>
      <c r="C4" s="257"/>
      <c r="D4" s="257"/>
      <c r="E4" s="257"/>
      <c r="F4" s="257"/>
    </row>
    <row r="5" spans="1:7" ht="20.45" customHeight="1">
      <c r="A5" s="439"/>
      <c r="B5" s="685" t="s">
        <v>382</v>
      </c>
      <c r="C5" s="685"/>
      <c r="D5" s="685"/>
      <c r="E5" s="685"/>
      <c r="F5" s="685"/>
      <c r="G5" s="408"/>
    </row>
    <row r="6" spans="1:7" ht="19.899999999999999" customHeight="1">
      <c r="A6" s="439"/>
      <c r="B6" s="686" t="s">
        <v>383</v>
      </c>
      <c r="C6" s="686"/>
      <c r="D6" s="686"/>
      <c r="E6" s="686"/>
      <c r="F6" s="686"/>
      <c r="G6" s="408"/>
    </row>
    <row r="7" spans="1:7" ht="19.899999999999999" customHeight="1" thickBot="1">
      <c r="A7" s="439"/>
      <c r="B7" s="439"/>
      <c r="C7" s="439"/>
      <c r="D7" s="439"/>
      <c r="E7" s="439"/>
      <c r="F7" s="439"/>
    </row>
    <row r="8" spans="1:7" ht="39" customHeight="1" thickBot="1">
      <c r="A8" s="439"/>
      <c r="B8" s="440" t="s">
        <v>65</v>
      </c>
      <c r="C8" s="441" t="s">
        <v>328</v>
      </c>
      <c r="D8" s="410" t="s">
        <v>329</v>
      </c>
      <c r="E8" s="410" t="s">
        <v>330</v>
      </c>
      <c r="F8" s="441" t="s">
        <v>331</v>
      </c>
    </row>
    <row r="9" spans="1:7" ht="15" customHeight="1">
      <c r="A9" s="439"/>
      <c r="B9" s="442" t="s">
        <v>384</v>
      </c>
      <c r="C9" s="443" t="s">
        <v>333</v>
      </c>
      <c r="D9" s="444">
        <v>25.17</v>
      </c>
      <c r="E9" s="444">
        <v>25.17</v>
      </c>
      <c r="F9" s="445">
        <v>0</v>
      </c>
    </row>
    <row r="10" spans="1:7" ht="15" customHeight="1">
      <c r="A10" s="439"/>
      <c r="B10" s="446"/>
      <c r="C10" s="447" t="s">
        <v>371</v>
      </c>
      <c r="D10" s="448">
        <v>27.19</v>
      </c>
      <c r="E10" s="448">
        <v>27.71</v>
      </c>
      <c r="F10" s="449">
        <v>0.52</v>
      </c>
    </row>
    <row r="11" spans="1:7" ht="15" customHeight="1">
      <c r="A11" s="439"/>
      <c r="B11" s="450"/>
      <c r="C11" s="447" t="s">
        <v>358</v>
      </c>
      <c r="D11" s="448">
        <v>25.5</v>
      </c>
      <c r="E11" s="448">
        <v>24.72</v>
      </c>
      <c r="F11" s="449">
        <v>-0.78</v>
      </c>
    </row>
    <row r="12" spans="1:7" ht="15" customHeight="1">
      <c r="A12" s="439"/>
      <c r="B12" s="450"/>
      <c r="C12" s="447" t="s">
        <v>361</v>
      </c>
      <c r="D12" s="448">
        <v>27.74</v>
      </c>
      <c r="E12" s="448">
        <v>27.89</v>
      </c>
      <c r="F12" s="449">
        <v>0.14000000000000001</v>
      </c>
    </row>
    <row r="13" spans="1:7" ht="15" customHeight="1" thickBot="1">
      <c r="A13" s="439"/>
      <c r="B13" s="451"/>
      <c r="C13" s="452" t="s">
        <v>364</v>
      </c>
      <c r="D13" s="453">
        <v>26.54</v>
      </c>
      <c r="E13" s="453">
        <v>26.9</v>
      </c>
      <c r="F13" s="454">
        <v>0.36</v>
      </c>
    </row>
    <row r="14" spans="1:7" ht="15" customHeight="1" thickBot="1">
      <c r="A14" s="439"/>
      <c r="B14" s="455" t="s">
        <v>385</v>
      </c>
      <c r="C14" s="687" t="s">
        <v>386</v>
      </c>
      <c r="D14" s="688"/>
      <c r="E14" s="688"/>
      <c r="F14" s="689"/>
    </row>
    <row r="15" spans="1:7" ht="15" customHeight="1">
      <c r="A15" s="439"/>
      <c r="B15" s="450"/>
      <c r="C15" s="456" t="s">
        <v>333</v>
      </c>
      <c r="D15" s="457">
        <v>42.86</v>
      </c>
      <c r="E15" s="457">
        <v>42.86</v>
      </c>
      <c r="F15" s="430">
        <v>0</v>
      </c>
    </row>
    <row r="16" spans="1:7" ht="15" customHeight="1">
      <c r="A16" s="439"/>
      <c r="B16" s="450"/>
      <c r="C16" s="456" t="s">
        <v>371</v>
      </c>
      <c r="D16" s="458">
        <v>45.95</v>
      </c>
      <c r="E16" s="458">
        <v>43.76</v>
      </c>
      <c r="F16" s="430">
        <v>-2.1800000000000002</v>
      </c>
    </row>
    <row r="17" spans="1:6" ht="15" customHeight="1">
      <c r="A17" s="439"/>
      <c r="B17" s="450"/>
      <c r="C17" s="456" t="s">
        <v>358</v>
      </c>
      <c r="D17" s="458">
        <v>29</v>
      </c>
      <c r="E17" s="458">
        <v>30.42</v>
      </c>
      <c r="F17" s="430">
        <v>1.42</v>
      </c>
    </row>
    <row r="18" spans="1:6" ht="15" customHeight="1">
      <c r="A18" s="439"/>
      <c r="B18" s="450"/>
      <c r="C18" s="456" t="s">
        <v>361</v>
      </c>
      <c r="D18" s="458">
        <v>36.4</v>
      </c>
      <c r="E18" s="458">
        <v>37.72</v>
      </c>
      <c r="F18" s="430">
        <v>1.33</v>
      </c>
    </row>
    <row r="19" spans="1:6" ht="15" customHeight="1">
      <c r="A19" s="439"/>
      <c r="B19" s="450"/>
      <c r="C19" s="456" t="s">
        <v>343</v>
      </c>
      <c r="D19" s="458">
        <v>47.82</v>
      </c>
      <c r="E19" s="458">
        <v>47.82</v>
      </c>
      <c r="F19" s="430">
        <v>0</v>
      </c>
    </row>
    <row r="20" spans="1:6" ht="15" customHeight="1">
      <c r="A20" s="439"/>
      <c r="B20" s="450"/>
      <c r="C20" s="456" t="s">
        <v>364</v>
      </c>
      <c r="D20" s="458">
        <v>41.16</v>
      </c>
      <c r="E20" s="458">
        <v>40.07</v>
      </c>
      <c r="F20" s="430">
        <v>-1.08</v>
      </c>
    </row>
    <row r="21" spans="1:6" ht="15" customHeight="1" thickBot="1">
      <c r="A21" s="439"/>
      <c r="B21" s="451"/>
      <c r="C21" s="459" t="s">
        <v>375</v>
      </c>
      <c r="D21" s="460">
        <v>27.65</v>
      </c>
      <c r="E21" s="460">
        <v>28.95</v>
      </c>
      <c r="F21" s="433">
        <v>1.3</v>
      </c>
    </row>
    <row r="22" spans="1:6" ht="15" customHeight="1" thickBot="1">
      <c r="A22" s="439"/>
      <c r="B22" s="461" t="s">
        <v>387</v>
      </c>
      <c r="C22" s="690" t="s">
        <v>388</v>
      </c>
      <c r="D22" s="691"/>
      <c r="E22" s="462"/>
      <c r="F22" s="463" t="s">
        <v>389</v>
      </c>
    </row>
    <row r="23" spans="1:6" ht="15" customHeight="1" thickBot="1">
      <c r="A23" s="439"/>
      <c r="B23" s="450"/>
      <c r="C23" s="464"/>
      <c r="D23" s="692">
        <v>43770</v>
      </c>
      <c r="E23" s="693"/>
      <c r="F23" s="465"/>
    </row>
    <row r="24" spans="1:6" ht="15" customHeight="1" thickBot="1">
      <c r="A24" s="439"/>
      <c r="B24" s="461" t="s">
        <v>390</v>
      </c>
      <c r="C24" s="466" t="s">
        <v>391</v>
      </c>
      <c r="D24" s="680">
        <v>150.99296379853334</v>
      </c>
      <c r="E24" s="681"/>
      <c r="F24" s="467"/>
    </row>
    <row r="25" spans="1:6" ht="15" customHeight="1" thickBot="1">
      <c r="A25" s="439"/>
      <c r="B25" s="468" t="s">
        <v>392</v>
      </c>
      <c r="C25" s="468" t="s">
        <v>393</v>
      </c>
      <c r="D25" s="680">
        <v>133.26356847636876</v>
      </c>
      <c r="E25" s="681"/>
      <c r="F25" s="463"/>
    </row>
    <row r="26" spans="1:6">
      <c r="A26" s="439"/>
      <c r="B26" s="439"/>
      <c r="C26" s="439"/>
      <c r="D26" s="439"/>
      <c r="E26" s="439"/>
      <c r="F26" s="65" t="s">
        <v>58</v>
      </c>
    </row>
    <row r="28" spans="1:6">
      <c r="F28" s="222"/>
    </row>
  </sheetData>
  <mergeCells count="8">
    <mergeCell ref="D24:E24"/>
    <mergeCell ref="D25:E25"/>
    <mergeCell ref="B3:F3"/>
    <mergeCell ref="B5:F5"/>
    <mergeCell ref="B6:F6"/>
    <mergeCell ref="C14:F14"/>
    <mergeCell ref="C22:D22"/>
    <mergeCell ref="D23:E23"/>
  </mergeCells>
  <printOptions horizontalCentered="1" verticalCentered="1"/>
  <pageMargins left="0.23622047244094491" right="0.23622047244094491" top="0.35433070866141736" bottom="0.35433070866141736" header="0.31496062992125984" footer="0.11811023622047245"/>
  <pageSetup paperSize="9" scale="92"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4"/>
  <sheetViews>
    <sheetView showGridLines="0" topLeftCell="B43" zoomScaleNormal="100" zoomScaleSheetLayoutView="100" workbookViewId="0">
      <selection activeCell="B58" sqref="A58:XFD60"/>
    </sheetView>
  </sheetViews>
  <sheetFormatPr baseColWidth="10" defaultColWidth="11.42578125" defaultRowHeight="15"/>
  <cols>
    <col min="1" max="1" width="4" style="471" customWidth="1"/>
    <col min="2" max="2" width="38.7109375" style="471" customWidth="1"/>
    <col min="3" max="3" width="22.28515625" style="471" customWidth="1"/>
    <col min="4" max="4" width="18.28515625" style="471" customWidth="1"/>
    <col min="5" max="5" width="16" style="471" customWidth="1"/>
    <col min="6" max="6" width="13.5703125" style="471" customWidth="1"/>
    <col min="7" max="7" width="2.28515625" style="471" customWidth="1"/>
    <col min="8" max="8" width="10.7109375" style="472" customWidth="1"/>
    <col min="9" max="16384" width="11.42578125" style="472"/>
  </cols>
  <sheetData>
    <row r="1" spans="1:12" ht="24.75" customHeight="1">
      <c r="A1" s="469"/>
      <c r="B1" s="469"/>
      <c r="C1" s="469"/>
      <c r="D1" s="469"/>
      <c r="E1" s="469"/>
      <c r="F1" s="470"/>
    </row>
    <row r="2" spans="1:12" ht="6.75" customHeight="1" thickBot="1">
      <c r="A2" s="469"/>
      <c r="B2" s="473"/>
      <c r="C2" s="473"/>
      <c r="D2" s="473"/>
      <c r="E2" s="473"/>
      <c r="F2" s="474"/>
    </row>
    <row r="3" spans="1:12" ht="16.899999999999999" customHeight="1" thickBot="1">
      <c r="A3" s="469"/>
      <c r="B3" s="682" t="s">
        <v>394</v>
      </c>
      <c r="C3" s="683"/>
      <c r="D3" s="683"/>
      <c r="E3" s="683"/>
      <c r="F3" s="684"/>
    </row>
    <row r="4" spans="1:12">
      <c r="A4" s="469"/>
      <c r="B4" s="475"/>
      <c r="C4" s="476"/>
      <c r="D4" s="477"/>
      <c r="E4" s="477"/>
      <c r="F4" s="478"/>
    </row>
    <row r="5" spans="1:12">
      <c r="A5" s="469"/>
      <c r="B5" s="694" t="s">
        <v>395</v>
      </c>
      <c r="C5" s="694"/>
      <c r="D5" s="694"/>
      <c r="E5" s="694"/>
      <c r="F5" s="694"/>
      <c r="G5" s="479"/>
    </row>
    <row r="6" spans="1:12">
      <c r="A6" s="469"/>
      <c r="B6" s="694" t="s">
        <v>396</v>
      </c>
      <c r="C6" s="694"/>
      <c r="D6" s="694"/>
      <c r="E6" s="694"/>
      <c r="F6" s="694"/>
      <c r="G6" s="479"/>
    </row>
    <row r="7" spans="1:12" ht="15.75" thickBot="1">
      <c r="A7" s="469"/>
      <c r="B7" s="480"/>
      <c r="C7" s="480"/>
      <c r="D7" s="480"/>
      <c r="E7" s="480"/>
      <c r="F7" s="469"/>
    </row>
    <row r="8" spans="1:12" ht="44.45" customHeight="1" thickBot="1">
      <c r="A8" s="469"/>
      <c r="B8" s="409" t="s">
        <v>397</v>
      </c>
      <c r="C8" s="481" t="s">
        <v>328</v>
      </c>
      <c r="D8" s="410" t="s">
        <v>329</v>
      </c>
      <c r="E8" s="410" t="s">
        <v>330</v>
      </c>
      <c r="F8" s="481" t="s">
        <v>331</v>
      </c>
    </row>
    <row r="9" spans="1:12">
      <c r="A9" s="469"/>
      <c r="B9" s="482" t="s">
        <v>398</v>
      </c>
      <c r="C9" s="483" t="s">
        <v>399</v>
      </c>
      <c r="D9" s="484">
        <v>263</v>
      </c>
      <c r="E9" s="484">
        <v>258</v>
      </c>
      <c r="F9" s="485">
        <v>-5</v>
      </c>
    </row>
    <row r="10" spans="1:12">
      <c r="A10" s="469"/>
      <c r="B10" s="486" t="s">
        <v>400</v>
      </c>
      <c r="C10" s="487" t="s">
        <v>371</v>
      </c>
      <c r="D10" s="488">
        <v>253</v>
      </c>
      <c r="E10" s="488">
        <v>254</v>
      </c>
      <c r="F10" s="489">
        <v>1</v>
      </c>
    </row>
    <row r="11" spans="1:12">
      <c r="A11" s="469"/>
      <c r="B11" s="486"/>
      <c r="C11" s="487" t="s">
        <v>337</v>
      </c>
      <c r="D11" s="488">
        <v>249.25</v>
      </c>
      <c r="E11" s="488">
        <v>251</v>
      </c>
      <c r="F11" s="489">
        <v>1.75</v>
      </c>
    </row>
    <row r="12" spans="1:12">
      <c r="A12" s="469"/>
      <c r="B12" s="486"/>
      <c r="C12" s="487" t="s">
        <v>358</v>
      </c>
      <c r="D12" s="488">
        <v>247</v>
      </c>
      <c r="E12" s="488">
        <v>246.5</v>
      </c>
      <c r="F12" s="489">
        <v>-0.5</v>
      </c>
      <c r="L12" s="490"/>
    </row>
    <row r="13" spans="1:12">
      <c r="A13" s="469"/>
      <c r="B13" s="486"/>
      <c r="C13" s="487" t="s">
        <v>359</v>
      </c>
      <c r="D13" s="488">
        <v>248.5</v>
      </c>
      <c r="E13" s="488">
        <v>251.5</v>
      </c>
      <c r="F13" s="489">
        <v>3</v>
      </c>
      <c r="L13" s="490"/>
    </row>
    <row r="14" spans="1:12">
      <c r="A14" s="469"/>
      <c r="B14" s="486"/>
      <c r="C14" s="487" t="s">
        <v>361</v>
      </c>
      <c r="D14" s="488">
        <v>241.5</v>
      </c>
      <c r="E14" s="488">
        <v>243.2</v>
      </c>
      <c r="F14" s="489">
        <v>1.7</v>
      </c>
    </row>
    <row r="15" spans="1:12">
      <c r="A15" s="469"/>
      <c r="B15" s="486"/>
      <c r="C15" s="487" t="s">
        <v>362</v>
      </c>
      <c r="D15" s="488">
        <v>244.4</v>
      </c>
      <c r="E15" s="488">
        <v>246.25</v>
      </c>
      <c r="F15" s="489">
        <v>1.85</v>
      </c>
    </row>
    <row r="16" spans="1:12">
      <c r="A16" s="469"/>
      <c r="B16" s="486"/>
      <c r="C16" s="487" t="s">
        <v>401</v>
      </c>
      <c r="D16" s="488">
        <v>255.25</v>
      </c>
      <c r="E16" s="488">
        <v>253</v>
      </c>
      <c r="F16" s="489">
        <v>-2.25</v>
      </c>
      <c r="L16" s="490"/>
    </row>
    <row r="17" spans="1:6">
      <c r="A17" s="469"/>
      <c r="B17" s="486"/>
      <c r="C17" s="487" t="s">
        <v>402</v>
      </c>
      <c r="D17" s="488">
        <v>250</v>
      </c>
      <c r="E17" s="488">
        <v>248</v>
      </c>
      <c r="F17" s="489">
        <v>-2</v>
      </c>
    </row>
    <row r="18" spans="1:6">
      <c r="A18" s="469"/>
      <c r="B18" s="486"/>
      <c r="C18" s="487" t="s">
        <v>403</v>
      </c>
      <c r="D18" s="488">
        <v>247.5</v>
      </c>
      <c r="E18" s="488">
        <v>246.5</v>
      </c>
      <c r="F18" s="489">
        <v>-1</v>
      </c>
    </row>
    <row r="19" spans="1:6">
      <c r="A19" s="469"/>
      <c r="B19" s="486"/>
      <c r="C19" s="487" t="s">
        <v>349</v>
      </c>
      <c r="D19" s="488">
        <v>260</v>
      </c>
      <c r="E19" s="488">
        <v>263</v>
      </c>
      <c r="F19" s="489">
        <v>3</v>
      </c>
    </row>
    <row r="20" spans="1:6">
      <c r="A20" s="469"/>
      <c r="B20" s="486"/>
      <c r="C20" s="487" t="s">
        <v>351</v>
      </c>
      <c r="D20" s="488">
        <v>255</v>
      </c>
      <c r="E20" s="488">
        <v>255</v>
      </c>
      <c r="F20" s="489">
        <v>0</v>
      </c>
    </row>
    <row r="21" spans="1:6" ht="15.75" thickBot="1">
      <c r="A21" s="469"/>
      <c r="B21" s="491"/>
      <c r="C21" s="492" t="s">
        <v>364</v>
      </c>
      <c r="D21" s="493">
        <v>250</v>
      </c>
      <c r="E21" s="493">
        <v>249.5</v>
      </c>
      <c r="F21" s="494">
        <v>-0.5</v>
      </c>
    </row>
    <row r="22" spans="1:6">
      <c r="A22" s="469"/>
      <c r="B22" s="486" t="s">
        <v>404</v>
      </c>
      <c r="C22" s="487" t="s">
        <v>371</v>
      </c>
      <c r="D22" s="488">
        <v>201.25</v>
      </c>
      <c r="E22" s="488">
        <v>203.75</v>
      </c>
      <c r="F22" s="489">
        <v>2.5</v>
      </c>
    </row>
    <row r="23" spans="1:6">
      <c r="A23" s="469"/>
      <c r="B23" s="486" t="s">
        <v>405</v>
      </c>
      <c r="C23" s="487" t="s">
        <v>358</v>
      </c>
      <c r="D23" s="488">
        <v>202.5</v>
      </c>
      <c r="E23" s="488">
        <v>202</v>
      </c>
      <c r="F23" s="489">
        <v>-0.5</v>
      </c>
    </row>
    <row r="24" spans="1:6">
      <c r="A24" s="469"/>
      <c r="B24" s="486"/>
      <c r="C24" s="487" t="s">
        <v>359</v>
      </c>
      <c r="D24" s="488">
        <v>204.5</v>
      </c>
      <c r="E24" s="488">
        <v>205</v>
      </c>
      <c r="F24" s="489">
        <v>0.5</v>
      </c>
    </row>
    <row r="25" spans="1:6">
      <c r="A25" s="469"/>
      <c r="B25" s="486"/>
      <c r="C25" s="487" t="s">
        <v>361</v>
      </c>
      <c r="D25" s="488">
        <v>202.5</v>
      </c>
      <c r="E25" s="488">
        <v>206</v>
      </c>
      <c r="F25" s="489">
        <v>3.5</v>
      </c>
    </row>
    <row r="26" spans="1:6">
      <c r="A26" s="469"/>
      <c r="B26" s="486"/>
      <c r="C26" s="487" t="s">
        <v>362</v>
      </c>
      <c r="D26" s="488">
        <v>203.9</v>
      </c>
      <c r="E26" s="488">
        <v>202</v>
      </c>
      <c r="F26" s="489">
        <v>-1.9</v>
      </c>
    </row>
    <row r="27" spans="1:6">
      <c r="A27" s="469"/>
      <c r="B27" s="486"/>
      <c r="C27" s="487" t="s">
        <v>402</v>
      </c>
      <c r="D27" s="488">
        <v>199</v>
      </c>
      <c r="E27" s="488">
        <v>202</v>
      </c>
      <c r="F27" s="489">
        <v>3</v>
      </c>
    </row>
    <row r="28" spans="1:6">
      <c r="A28" s="469"/>
      <c r="B28" s="486"/>
      <c r="C28" s="487" t="s">
        <v>403</v>
      </c>
      <c r="D28" s="488">
        <v>201.5</v>
      </c>
      <c r="E28" s="488">
        <v>199</v>
      </c>
      <c r="F28" s="489">
        <v>-2.5</v>
      </c>
    </row>
    <row r="29" spans="1:6">
      <c r="A29" s="469"/>
      <c r="B29" s="486"/>
      <c r="C29" s="487" t="s">
        <v>349</v>
      </c>
      <c r="D29" s="488">
        <v>201.25</v>
      </c>
      <c r="E29" s="488">
        <v>206.25</v>
      </c>
      <c r="F29" s="489">
        <v>5</v>
      </c>
    </row>
    <row r="30" spans="1:6">
      <c r="A30" s="469"/>
      <c r="B30" s="486"/>
      <c r="C30" s="487" t="s">
        <v>351</v>
      </c>
      <c r="D30" s="488">
        <v>217.5</v>
      </c>
      <c r="E30" s="488">
        <v>217.5</v>
      </c>
      <c r="F30" s="489">
        <v>0</v>
      </c>
    </row>
    <row r="31" spans="1:6" ht="15.75" thickBot="1">
      <c r="A31" s="469"/>
      <c r="B31" s="491"/>
      <c r="C31" s="487" t="s">
        <v>364</v>
      </c>
      <c r="D31" s="488">
        <v>201.5</v>
      </c>
      <c r="E31" s="488">
        <v>202</v>
      </c>
      <c r="F31" s="489">
        <v>0.5</v>
      </c>
    </row>
    <row r="32" spans="1:6">
      <c r="A32" s="469"/>
      <c r="B32" s="486" t="s">
        <v>406</v>
      </c>
      <c r="C32" s="483" t="s">
        <v>371</v>
      </c>
      <c r="D32" s="484">
        <v>187.25</v>
      </c>
      <c r="E32" s="484">
        <v>191</v>
      </c>
      <c r="F32" s="485">
        <v>3.75</v>
      </c>
    </row>
    <row r="33" spans="1:6">
      <c r="A33" s="469"/>
      <c r="B33" s="486"/>
      <c r="C33" s="487" t="s">
        <v>358</v>
      </c>
      <c r="D33" s="488">
        <v>190.5</v>
      </c>
      <c r="E33" s="488">
        <v>190.5</v>
      </c>
      <c r="F33" s="489">
        <v>0</v>
      </c>
    </row>
    <row r="34" spans="1:6">
      <c r="A34" s="469"/>
      <c r="B34" s="486" t="s">
        <v>407</v>
      </c>
      <c r="C34" s="487" t="s">
        <v>359</v>
      </c>
      <c r="D34" s="488">
        <v>194.5</v>
      </c>
      <c r="E34" s="488">
        <v>193</v>
      </c>
      <c r="F34" s="489">
        <v>-1.5</v>
      </c>
    </row>
    <row r="35" spans="1:6">
      <c r="A35" s="469"/>
      <c r="B35" s="486"/>
      <c r="C35" s="487" t="s">
        <v>361</v>
      </c>
      <c r="D35" s="488">
        <v>195</v>
      </c>
      <c r="E35" s="488">
        <v>195</v>
      </c>
      <c r="F35" s="489">
        <v>0</v>
      </c>
    </row>
    <row r="36" spans="1:6">
      <c r="A36" s="469"/>
      <c r="B36" s="486"/>
      <c r="C36" s="487" t="s">
        <v>362</v>
      </c>
      <c r="D36" s="488">
        <v>192.15</v>
      </c>
      <c r="E36" s="488">
        <v>192.75</v>
      </c>
      <c r="F36" s="489">
        <v>0.6</v>
      </c>
    </row>
    <row r="37" spans="1:6">
      <c r="A37" s="469"/>
      <c r="B37" s="486"/>
      <c r="C37" s="487" t="s">
        <v>402</v>
      </c>
      <c r="D37" s="488">
        <v>192</v>
      </c>
      <c r="E37" s="488">
        <v>192</v>
      </c>
      <c r="F37" s="489">
        <v>0</v>
      </c>
    </row>
    <row r="38" spans="1:6">
      <c r="A38" s="469"/>
      <c r="B38" s="486"/>
      <c r="C38" s="487" t="s">
        <v>403</v>
      </c>
      <c r="D38" s="488">
        <v>193.5</v>
      </c>
      <c r="E38" s="488">
        <v>194</v>
      </c>
      <c r="F38" s="489">
        <v>0.5</v>
      </c>
    </row>
    <row r="39" spans="1:6">
      <c r="A39" s="469"/>
      <c r="B39" s="486"/>
      <c r="C39" s="487" t="s">
        <v>349</v>
      </c>
      <c r="D39" s="488">
        <v>193</v>
      </c>
      <c r="E39" s="488">
        <v>193</v>
      </c>
      <c r="F39" s="489">
        <v>0</v>
      </c>
    </row>
    <row r="40" spans="1:6">
      <c r="A40" s="469"/>
      <c r="B40" s="486"/>
      <c r="C40" s="487" t="s">
        <v>351</v>
      </c>
      <c r="D40" s="488">
        <v>180</v>
      </c>
      <c r="E40" s="488">
        <v>180</v>
      </c>
      <c r="F40" s="489">
        <v>0</v>
      </c>
    </row>
    <row r="41" spans="1:6" ht="15.75" thickBot="1">
      <c r="A41" s="469"/>
      <c r="B41" s="491"/>
      <c r="C41" s="492" t="s">
        <v>364</v>
      </c>
      <c r="D41" s="493">
        <v>191</v>
      </c>
      <c r="E41" s="493">
        <v>192.05</v>
      </c>
      <c r="F41" s="494">
        <v>1.05</v>
      </c>
    </row>
    <row r="42" spans="1:6">
      <c r="A42" s="469"/>
      <c r="B42" s="486" t="s">
        <v>408</v>
      </c>
      <c r="C42" s="487" t="s">
        <v>359</v>
      </c>
      <c r="D42" s="488">
        <v>191.5</v>
      </c>
      <c r="E42" s="488">
        <v>191.5</v>
      </c>
      <c r="F42" s="489">
        <v>0</v>
      </c>
    </row>
    <row r="43" spans="1:6">
      <c r="A43" s="469"/>
      <c r="B43" s="486"/>
      <c r="C43" s="487" t="s">
        <v>362</v>
      </c>
      <c r="D43" s="488">
        <v>182.5</v>
      </c>
      <c r="E43" s="488">
        <v>183.6</v>
      </c>
      <c r="F43" s="489">
        <v>1.1000000000000001</v>
      </c>
    </row>
    <row r="44" spans="1:6">
      <c r="A44" s="469"/>
      <c r="B44" s="486"/>
      <c r="C44" s="487" t="s">
        <v>402</v>
      </c>
      <c r="D44" s="488">
        <v>193</v>
      </c>
      <c r="E44" s="488">
        <v>194</v>
      </c>
      <c r="F44" s="489">
        <v>1</v>
      </c>
    </row>
    <row r="45" spans="1:6">
      <c r="A45" s="469"/>
      <c r="B45" s="486"/>
      <c r="C45" s="487" t="s">
        <v>349</v>
      </c>
      <c r="D45" s="488">
        <v>196</v>
      </c>
      <c r="E45" s="488">
        <v>196</v>
      </c>
      <c r="F45" s="489">
        <v>0</v>
      </c>
    </row>
    <row r="46" spans="1:6" ht="15.75" thickBot="1">
      <c r="A46" s="469"/>
      <c r="B46" s="491"/>
      <c r="C46" s="487" t="s">
        <v>351</v>
      </c>
      <c r="D46" s="488">
        <v>195</v>
      </c>
      <c r="E46" s="488">
        <v>195</v>
      </c>
      <c r="F46" s="489">
        <v>0</v>
      </c>
    </row>
    <row r="47" spans="1:6">
      <c r="A47" s="469"/>
      <c r="B47" s="486" t="s">
        <v>409</v>
      </c>
      <c r="C47" s="483" t="s">
        <v>359</v>
      </c>
      <c r="D47" s="484">
        <v>66.25</v>
      </c>
      <c r="E47" s="484">
        <v>65.75</v>
      </c>
      <c r="F47" s="485">
        <v>-0.5</v>
      </c>
    </row>
    <row r="48" spans="1:6">
      <c r="A48" s="469"/>
      <c r="B48" s="486"/>
      <c r="C48" s="487" t="s">
        <v>402</v>
      </c>
      <c r="D48" s="488">
        <v>65</v>
      </c>
      <c r="E48" s="488">
        <v>65</v>
      </c>
      <c r="F48" s="489">
        <v>0</v>
      </c>
    </row>
    <row r="49" spans="1:9">
      <c r="A49" s="469"/>
      <c r="B49" s="486"/>
      <c r="C49" s="487" t="s">
        <v>349</v>
      </c>
      <c r="D49" s="488">
        <v>66</v>
      </c>
      <c r="E49" s="488">
        <v>66</v>
      </c>
      <c r="F49" s="489">
        <v>0</v>
      </c>
    </row>
    <row r="50" spans="1:9">
      <c r="A50" s="469"/>
      <c r="B50" s="486"/>
      <c r="C50" s="487" t="s">
        <v>351</v>
      </c>
      <c r="D50" s="488">
        <v>67.5</v>
      </c>
      <c r="E50" s="488">
        <v>67.5</v>
      </c>
      <c r="F50" s="489">
        <v>0</v>
      </c>
    </row>
    <row r="51" spans="1:9" ht="15.75" thickBot="1">
      <c r="A51" s="469"/>
      <c r="B51" s="491"/>
      <c r="C51" s="492" t="s">
        <v>364</v>
      </c>
      <c r="D51" s="493">
        <v>66</v>
      </c>
      <c r="E51" s="493">
        <v>66</v>
      </c>
      <c r="F51" s="494">
        <v>0</v>
      </c>
    </row>
    <row r="52" spans="1:9">
      <c r="A52" s="469"/>
      <c r="B52" s="486" t="s">
        <v>410</v>
      </c>
      <c r="C52" s="487" t="s">
        <v>359</v>
      </c>
      <c r="D52" s="488">
        <v>99</v>
      </c>
      <c r="E52" s="488">
        <v>98</v>
      </c>
      <c r="F52" s="489">
        <v>-1</v>
      </c>
    </row>
    <row r="53" spans="1:9">
      <c r="A53" s="469"/>
      <c r="B53" s="486"/>
      <c r="C53" s="487" t="s">
        <v>361</v>
      </c>
      <c r="D53" s="488">
        <v>95</v>
      </c>
      <c r="E53" s="488">
        <v>95</v>
      </c>
      <c r="F53" s="489">
        <v>0</v>
      </c>
      <c r="I53" s="495" t="s">
        <v>70</v>
      </c>
    </row>
    <row r="54" spans="1:9">
      <c r="A54" s="469"/>
      <c r="B54" s="486"/>
      <c r="C54" s="487" t="s">
        <v>402</v>
      </c>
      <c r="D54" s="488">
        <v>98.39</v>
      </c>
      <c r="E54" s="488">
        <v>98.39</v>
      </c>
      <c r="F54" s="489">
        <v>0</v>
      </c>
    </row>
    <row r="55" spans="1:9">
      <c r="A55" s="469"/>
      <c r="B55" s="486"/>
      <c r="C55" s="487" t="s">
        <v>349</v>
      </c>
      <c r="D55" s="488">
        <v>98</v>
      </c>
      <c r="E55" s="488">
        <v>98</v>
      </c>
      <c r="F55" s="489">
        <v>0</v>
      </c>
    </row>
    <row r="56" spans="1:9">
      <c r="A56" s="469"/>
      <c r="B56" s="486"/>
      <c r="C56" s="487" t="s">
        <v>351</v>
      </c>
      <c r="D56" s="488">
        <v>98</v>
      </c>
      <c r="E56" s="488">
        <v>100</v>
      </c>
      <c r="F56" s="489">
        <v>2</v>
      </c>
    </row>
    <row r="57" spans="1:9" ht="15.75" thickBot="1">
      <c r="A57" s="469"/>
      <c r="B57" s="491"/>
      <c r="C57" s="487" t="s">
        <v>364</v>
      </c>
      <c r="D57" s="488">
        <v>99</v>
      </c>
      <c r="E57" s="488">
        <v>99</v>
      </c>
      <c r="F57" s="489">
        <v>0</v>
      </c>
    </row>
    <row r="58" spans="1:9">
      <c r="A58" s="469"/>
      <c r="B58" s="496" t="s">
        <v>411</v>
      </c>
      <c r="C58" s="483" t="s">
        <v>412</v>
      </c>
      <c r="D58" s="488">
        <v>394.53</v>
      </c>
      <c r="E58" s="488">
        <v>398.3</v>
      </c>
      <c r="F58" s="489">
        <v>3.76</v>
      </c>
    </row>
    <row r="59" spans="1:9">
      <c r="A59" s="469"/>
      <c r="B59" s="496" t="s">
        <v>413</v>
      </c>
      <c r="C59" s="487" t="s">
        <v>414</v>
      </c>
      <c r="D59" s="488">
        <v>342.98</v>
      </c>
      <c r="E59" s="488">
        <v>343.27</v>
      </c>
      <c r="F59" s="489">
        <v>0.28999999999999998</v>
      </c>
    </row>
    <row r="60" spans="1:9" ht="15.75" thickBot="1">
      <c r="A60" s="474"/>
      <c r="B60" s="497"/>
      <c r="C60" s="492" t="s">
        <v>415</v>
      </c>
      <c r="D60" s="493">
        <v>371.07</v>
      </c>
      <c r="E60" s="493">
        <v>371.07</v>
      </c>
      <c r="F60" s="494">
        <v>0</v>
      </c>
    </row>
    <row r="61" spans="1:9">
      <c r="A61" s="469"/>
      <c r="B61" s="498" t="s">
        <v>411</v>
      </c>
      <c r="C61" s="483" t="s">
        <v>412</v>
      </c>
      <c r="D61" s="488">
        <v>400.84</v>
      </c>
      <c r="E61" s="488">
        <v>409.16</v>
      </c>
      <c r="F61" s="489">
        <v>8.32</v>
      </c>
    </row>
    <row r="62" spans="1:9">
      <c r="A62" s="469"/>
      <c r="B62" s="496" t="s">
        <v>416</v>
      </c>
      <c r="C62" s="487" t="s">
        <v>414</v>
      </c>
      <c r="D62" s="488">
        <v>347.8</v>
      </c>
      <c r="E62" s="488">
        <v>347.8</v>
      </c>
      <c r="F62" s="489">
        <v>0</v>
      </c>
    </row>
    <row r="63" spans="1:9" ht="15.75" thickBot="1">
      <c r="A63" s="474"/>
      <c r="B63" s="497"/>
      <c r="C63" s="492" t="s">
        <v>415</v>
      </c>
      <c r="D63" s="493">
        <v>384.72</v>
      </c>
      <c r="E63" s="493">
        <v>384.72</v>
      </c>
      <c r="F63" s="494">
        <v>0</v>
      </c>
    </row>
    <row r="64" spans="1:9">
      <c r="F64" s="65" t="s">
        <v>58</v>
      </c>
    </row>
  </sheetData>
  <mergeCells count="3">
    <mergeCell ref="B3:F3"/>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4"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Merino de la Fuente, Olivia</cp:lastModifiedBy>
  <dcterms:created xsi:type="dcterms:W3CDTF">2021-01-13T14:52:59Z</dcterms:created>
  <dcterms:modified xsi:type="dcterms:W3CDTF">2021-01-29T08:48:22Z</dcterms:modified>
</cp:coreProperties>
</file>