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alastras\Downloads\"/>
    </mc:Choice>
  </mc:AlternateContent>
  <xr:revisionPtr revIDLastSave="0" documentId="13_ncr:1_{1619198D-222B-4359-93F4-9161F24935C1}" xr6:coauthVersionLast="47" xr6:coauthVersionMax="47" xr10:uidLastSave="{00000000-0000-0000-0000-000000000000}"/>
  <bookViews>
    <workbookView xWindow="-108" yWindow="-108" windowWidth="23256" windowHeight="12456" tabRatio="723" xr2:uid="{562A899E-57C7-429B-90E6-4ED5CD1B34B6}"/>
  </bookViews>
  <sheets>
    <sheet name="Context legal" sheetId="19" r:id="rId1"/>
    <sheet name="Datos empresa" sheetId="18" r:id="rId2"/>
    <sheet name="Cuadro 1" sheetId="14" r:id="rId3"/>
    <sheet name="Cuadro 2" sheetId="1" r:id="rId4"/>
    <sheet name="Cuadro 3" sheetId="12" r:id="rId5"/>
    <sheet name="Cuadros 4" sheetId="13" r:id="rId6"/>
    <sheet name="Cuadro 5" sheetId="20" r:id="rId7"/>
    <sheet name="Balance" sheetId="17"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7" l="1"/>
  <c r="C5" i="17"/>
  <c r="C4" i="17"/>
  <c r="E27" i="1"/>
  <c r="C3" i="17" s="1"/>
  <c r="C8" i="17" s="1"/>
  <c r="F27" i="1"/>
  <c r="D17" i="1"/>
  <c r="J29" i="14"/>
  <c r="I29" i="14"/>
  <c r="H29" i="14"/>
  <c r="G29" i="14"/>
  <c r="F29" i="14"/>
  <c r="E29" i="14"/>
  <c r="D29" i="14"/>
  <c r="I25" i="14"/>
  <c r="H25" i="14"/>
  <c r="G25" i="14"/>
  <c r="D25" i="14"/>
  <c r="J25" i="14"/>
  <c r="F25" i="14"/>
  <c r="F33" i="14" s="1"/>
  <c r="J33" i="14"/>
  <c r="I33" i="14"/>
  <c r="H33" i="14"/>
  <c r="E25" i="14"/>
  <c r="E33" i="14" s="1"/>
  <c r="C2" i="17" s="1"/>
  <c r="C7" i="17" s="1"/>
  <c r="D33" i="14"/>
  <c r="G33" i="14" l="1"/>
</calcChain>
</file>

<file path=xl/sharedStrings.xml><?xml version="1.0" encoding="utf-8"?>
<sst xmlns="http://schemas.openxmlformats.org/spreadsheetml/2006/main" count="549" uniqueCount="279">
  <si>
    <t>Código</t>
  </si>
  <si>
    <t>Leche desnatada</t>
  </si>
  <si>
    <t>1.</t>
  </si>
  <si>
    <t>2.</t>
  </si>
  <si>
    <t>3.</t>
  </si>
  <si>
    <t>Leche desnatada y mazada devueltas a las granjas</t>
  </si>
  <si>
    <t>1.1.</t>
  </si>
  <si>
    <t>2.1.</t>
  </si>
  <si>
    <t>Leche Concentrada</t>
  </si>
  <si>
    <t>4.</t>
  </si>
  <si>
    <t>2.1.1.</t>
  </si>
  <si>
    <t>No azucarada</t>
  </si>
  <si>
    <t>1.1.2.</t>
  </si>
  <si>
    <t>Leche Entera</t>
  </si>
  <si>
    <t>2.1.2.</t>
  </si>
  <si>
    <t>Azucarada</t>
  </si>
  <si>
    <t>1.1.2.1.</t>
  </si>
  <si>
    <t>Leche Pasteurizada</t>
  </si>
  <si>
    <t>2.2.</t>
  </si>
  <si>
    <t>Productos lácteos en polvo</t>
  </si>
  <si>
    <t>5.</t>
  </si>
  <si>
    <t>1.1.2.2.</t>
  </si>
  <si>
    <t>Leche Esterilizada</t>
  </si>
  <si>
    <t>2.2.1.</t>
  </si>
  <si>
    <t>Nata en Polvo</t>
  </si>
  <si>
    <t>6.</t>
  </si>
  <si>
    <t>1.1.2.3.</t>
  </si>
  <si>
    <t>Leche Uperisada</t>
  </si>
  <si>
    <t>2.2.2.</t>
  </si>
  <si>
    <t>Leche en Polvo Entera</t>
  </si>
  <si>
    <t>1.1.3.</t>
  </si>
  <si>
    <t>Leche semidesnatada</t>
  </si>
  <si>
    <t>2.2.3.</t>
  </si>
  <si>
    <t>Leche en Polvo parcialmente Desnatada</t>
  </si>
  <si>
    <t>1.1.3.1.</t>
  </si>
  <si>
    <t>2.2.4.</t>
  </si>
  <si>
    <t xml:space="preserve">Leche en Polvo Desnatada </t>
  </si>
  <si>
    <t>1.1.3.2.</t>
  </si>
  <si>
    <t>2.2.5.</t>
  </si>
  <si>
    <t xml:space="preserve">Mazada en Polvo </t>
  </si>
  <si>
    <t>1.1.3.3.</t>
  </si>
  <si>
    <t>2.2.6.</t>
  </si>
  <si>
    <t>Otros productos en polvo</t>
  </si>
  <si>
    <t>1.1.4.</t>
  </si>
  <si>
    <t>2.3.</t>
  </si>
  <si>
    <t>Mantequilla y demás prod. con M.G. amarilla</t>
  </si>
  <si>
    <t>1.1.4.1.</t>
  </si>
  <si>
    <t>2.3.1.1</t>
  </si>
  <si>
    <t>Mantequilla tradicional</t>
  </si>
  <si>
    <t>1.1.4.2.</t>
  </si>
  <si>
    <t>2.3.1.2</t>
  </si>
  <si>
    <t>Mantequilla recombinada</t>
  </si>
  <si>
    <t>1.1.4.3.</t>
  </si>
  <si>
    <t>2.3.1.3</t>
  </si>
  <si>
    <t>Mantequilla de lactosuero</t>
  </si>
  <si>
    <t>1.2.</t>
  </si>
  <si>
    <t>Mazada</t>
  </si>
  <si>
    <t>2.3.2.</t>
  </si>
  <si>
    <t>Mantequilla derretida y butteroil</t>
  </si>
  <si>
    <t>1.3.</t>
  </si>
  <si>
    <t>Nata con un contenido en peso de MG</t>
  </si>
  <si>
    <t>2.3.3.1</t>
  </si>
  <si>
    <t>Mantequilla ligera</t>
  </si>
  <si>
    <t>1.3.1.</t>
  </si>
  <si>
    <t>2.3.3.2</t>
  </si>
  <si>
    <t>Otros prod. con materia grasa amarilla</t>
  </si>
  <si>
    <t>1.3.2.</t>
  </si>
  <si>
    <t>&gt; 29 %</t>
  </si>
  <si>
    <t>2.4.</t>
  </si>
  <si>
    <t>1.4.</t>
  </si>
  <si>
    <t>Leches Acidificadas y fermentadas</t>
  </si>
  <si>
    <t>2.4.1.</t>
  </si>
  <si>
    <t>Queso según tipo de leche</t>
  </si>
  <si>
    <t>1.4.1.</t>
  </si>
  <si>
    <t>Con aditivos</t>
  </si>
  <si>
    <t>2.4.1.1.</t>
  </si>
  <si>
    <t>Queso de leche de vaca (puro)</t>
  </si>
  <si>
    <t>1.4.2</t>
  </si>
  <si>
    <t>Sin aditivos</t>
  </si>
  <si>
    <t>2.4.1.2.</t>
  </si>
  <si>
    <t>Queso de leche de oveja (puro)</t>
  </si>
  <si>
    <t>1.5.</t>
  </si>
  <si>
    <t>Bebidas a base de leche</t>
  </si>
  <si>
    <t>2.4.1.3.</t>
  </si>
  <si>
    <t>Queso de leche de cabra (puro)</t>
  </si>
  <si>
    <t>1.6.</t>
  </si>
  <si>
    <t>2.4.1.4.</t>
  </si>
  <si>
    <t>Otros (mezclas)</t>
  </si>
  <si>
    <t>2.4.2.</t>
  </si>
  <si>
    <t>Queso (todas las clases) por categorías</t>
  </si>
  <si>
    <t>2.4.2.1.</t>
  </si>
  <si>
    <t>De pasta blanda</t>
  </si>
  <si>
    <t>2.4.2.2.</t>
  </si>
  <si>
    <t>De pasta semiblanda</t>
  </si>
  <si>
    <t>2.4.2.3.</t>
  </si>
  <si>
    <t>De pasta semidura</t>
  </si>
  <si>
    <t>2.4.2.4.</t>
  </si>
  <si>
    <t>De pasta dura</t>
  </si>
  <si>
    <t>2.4.2.5.</t>
  </si>
  <si>
    <t>De pasta extradura</t>
  </si>
  <si>
    <t>2.4.2.6.</t>
  </si>
  <si>
    <t>Queso fresco</t>
  </si>
  <si>
    <t>2.5.</t>
  </si>
  <si>
    <t>Queso fundido</t>
  </si>
  <si>
    <t>2.6.</t>
  </si>
  <si>
    <t>Caseína y caseinatos</t>
  </si>
  <si>
    <t>2.7.</t>
  </si>
  <si>
    <t>Suero de leche total</t>
  </si>
  <si>
    <t>2.7.1.</t>
  </si>
  <si>
    <t>Suero de leche en estado líquido</t>
  </si>
  <si>
    <t>2.7.2.</t>
  </si>
  <si>
    <t>Suero de leche en estado concentrado</t>
  </si>
  <si>
    <t>2.7.3.</t>
  </si>
  <si>
    <t>Suero de leche en polvo y en bloques</t>
  </si>
  <si>
    <t>2.7.4.</t>
  </si>
  <si>
    <t>Lactosa (azúcar de leche)</t>
  </si>
  <si>
    <t>2.7.5.</t>
  </si>
  <si>
    <t>Albúmina láctica</t>
  </si>
  <si>
    <t>2.8.</t>
  </si>
  <si>
    <t>Mantequilla</t>
  </si>
  <si>
    <t>LECHE DE VACA</t>
  </si>
  <si>
    <t>LECHE DE OVEJA</t>
  </si>
  <si>
    <t>LECHE DE CABRA</t>
  </si>
  <si>
    <t>E.1</t>
  </si>
  <si>
    <t>E.1.1</t>
  </si>
  <si>
    <t>E.1.2</t>
  </si>
  <si>
    <t>E.2</t>
  </si>
  <si>
    <t>E.4</t>
  </si>
  <si>
    <t>E.5</t>
  </si>
  <si>
    <t>E.6</t>
  </si>
  <si>
    <t>Importadas</t>
  </si>
  <si>
    <t>E.6.3</t>
  </si>
  <si>
    <t>E.6.1</t>
  </si>
  <si>
    <t>E.6.2</t>
  </si>
  <si>
    <t>E.7</t>
  </si>
  <si>
    <t>S.1</t>
  </si>
  <si>
    <t>S.2</t>
  </si>
  <si>
    <t>SALIDA TOTAL DE LECHE</t>
  </si>
  <si>
    <t>I</t>
  </si>
  <si>
    <t>F</t>
  </si>
  <si>
    <t>TOTAL PRODUCTOS FRESCOS</t>
  </si>
  <si>
    <t>Queso  (1)</t>
  </si>
  <si>
    <t>TOTAL PRODUCTOS ELABORADOS</t>
  </si>
  <si>
    <t>Diferencias y/ó pérdidas durante la fabricación</t>
  </si>
  <si>
    <t>TOTAL SALIDAS OTROS DESTINOS</t>
  </si>
  <si>
    <t>Nata</t>
  </si>
  <si>
    <t>Queso</t>
  </si>
  <si>
    <t>Leche desnatada y mazada</t>
  </si>
  <si>
    <t>Leche en Polvo Desnatada</t>
  </si>
  <si>
    <t>Otras Leches en Polvo</t>
  </si>
  <si>
    <t>DENOMINACION DE LOS PRODUCTOS</t>
  </si>
  <si>
    <t>PRODUCTOS FRESCOS OBTENIDOS EN EL PROCESO DE FABRICACION</t>
  </si>
  <si>
    <t>CUADRO Nº2</t>
  </si>
  <si>
    <t>TOTAL LECHE DE CONSUMO</t>
  </si>
  <si>
    <t>M.GRASA</t>
  </si>
  <si>
    <t>&lt; ó =  29 %</t>
  </si>
  <si>
    <t>……………</t>
  </si>
  <si>
    <t>……………….</t>
  </si>
  <si>
    <t>PRODUCTOS ELABORADOS OBTENIDOS EN EL PROCESO DE FABRICACION</t>
  </si>
  <si>
    <r>
      <t xml:space="preserve">Exportaciones </t>
    </r>
    <r>
      <rPr>
        <sz val="10"/>
        <rFont val="Arial"/>
        <family val="2"/>
      </rPr>
      <t>(leche entera, desnatada y nata a granel)</t>
    </r>
  </si>
  <si>
    <t>OTROS DESTINOS</t>
  </si>
  <si>
    <t>PRODUCTOS DERIVADOS DE LA LECHE UTILIZADOS EN EL PROCESO PRODUCTIVO</t>
  </si>
  <si>
    <t>CUADRO Nº5</t>
  </si>
  <si>
    <t>Procedentes de Explotaciones Ganaderas Nacionales</t>
  </si>
  <si>
    <t>Procedentes de Industrias Nacionales</t>
  </si>
  <si>
    <t>Nata industrial</t>
  </si>
  <si>
    <t>Queso industrial</t>
  </si>
  <si>
    <t>Importaciones: Procedentes de Expl.Ganaderas</t>
  </si>
  <si>
    <t>TOTAL ENTRADAS PRODUCTOS DERIVADOS</t>
  </si>
  <si>
    <r>
      <t>Salidas</t>
    </r>
    <r>
      <rPr>
        <sz val="10"/>
        <rFont val="Arial"/>
        <family val="2"/>
      </rPr>
      <t xml:space="preserve"> de leche entera y desnatada a granel o en envases de más de 2 litros </t>
    </r>
    <r>
      <rPr>
        <b/>
        <sz val="10"/>
        <rFont val="Arial"/>
        <family val="2"/>
      </rPr>
      <t>a industrias no lácteas</t>
    </r>
    <r>
      <rPr>
        <sz val="10"/>
        <rFont val="Arial"/>
        <family val="2"/>
      </rPr>
      <t xml:space="preserve"> (alimentarias o de alimentación animal)</t>
    </r>
  </si>
  <si>
    <t>CUADRO Nº4</t>
  </si>
  <si>
    <t>LECHE UTILIZADA EN EL PROCESO PRODUCTIVO</t>
  </si>
  <si>
    <t>CUADRO Nº1</t>
  </si>
  <si>
    <t>E.0</t>
  </si>
  <si>
    <t>Otras entradas de leche no consideradas (Especificar)</t>
  </si>
  <si>
    <t>E.</t>
  </si>
  <si>
    <t>ENTRADA TOTAL DE LECHE</t>
  </si>
  <si>
    <t>SALIDAS DE LECHE A GRANEL O EN ENVASES DE MAS DE 2 LITROS</t>
  </si>
  <si>
    <t>Salidas a Ind.Lácteas del mismo Grupo</t>
  </si>
  <si>
    <t>Salidas a Ind.Lácteas de Grupos Ajenos</t>
  </si>
  <si>
    <t>S</t>
  </si>
  <si>
    <t>Existencias iniciales</t>
  </si>
  <si>
    <t>Existencias finales</t>
  </si>
  <si>
    <t>LECHE DISPONIBLE (E-S+I-F)</t>
  </si>
  <si>
    <t>Razón social:</t>
  </si>
  <si>
    <t>Dirección:</t>
  </si>
  <si>
    <t>Población:</t>
  </si>
  <si>
    <t>Provincia:</t>
  </si>
  <si>
    <t>Código Postal:</t>
  </si>
  <si>
    <t>Teléfono:</t>
  </si>
  <si>
    <t>Persona de contacto:</t>
  </si>
  <si>
    <t>Cargo:</t>
  </si>
  <si>
    <t>Correo electrónico:</t>
  </si>
  <si>
    <t>DATOS IDENTIFICATIVOS DE LA EMPRESA</t>
  </si>
  <si>
    <t>NIF/CIF</t>
  </si>
  <si>
    <t>Ganadería propia</t>
  </si>
  <si>
    <t xml:space="preserve">En Centros de Recogida de la empresa </t>
  </si>
  <si>
    <t>Directamente en Recepción</t>
  </si>
  <si>
    <t>Asociaciones ganaderos (SATs,Coop., etc)</t>
  </si>
  <si>
    <t>Explotaciones Ganaderas (Otros Países)</t>
  </si>
  <si>
    <t>Industrias de Estados miembros U.E.</t>
  </si>
  <si>
    <t>Industrias de Países externos a la U.E.</t>
  </si>
  <si>
    <t>Recogida directa a ganaderos nacionales</t>
  </si>
  <si>
    <t>CUADRO Nº3</t>
  </si>
  <si>
    <t>MATERIA GRASA DE PRODUCTOS FRESCOS:</t>
  </si>
  <si>
    <t>MATERIA GRASA OTROS DESTINOS:</t>
  </si>
  <si>
    <t>MATERIA GRASA DE PRODUCTOS ELABORADOS:</t>
  </si>
  <si>
    <t>MATERIA GRASA DE PRODUCTOS DERIVADOS UTILIZADOS EN LA FABRICACION:</t>
  </si>
  <si>
    <t>MATERIA GRASA DE LA LECHE DISPONIBLE (VACA+OVEJA+CABRA+BUFALA):</t>
  </si>
  <si>
    <t>TOTAL MATERIA GRASA DISPONIBLE:</t>
  </si>
  <si>
    <t>TOTAL MATERIA GRASA OTROS DESTINOS:</t>
  </si>
  <si>
    <t>L.desnatada utilizada(+) y/o recuperada (-) en la fabricación</t>
  </si>
  <si>
    <t>E.3.1</t>
  </si>
  <si>
    <t>E.3.2</t>
  </si>
  <si>
    <t>Centros de Recogida (Grupo Propio)</t>
  </si>
  <si>
    <t>Centros de Recogida (Grupos Ajenos)</t>
  </si>
  <si>
    <t>Industrias (Grupo Propio)</t>
  </si>
  <si>
    <t>Industrias (Grupos Ajenos)</t>
  </si>
  <si>
    <t>1) SI EXISTE ALGUNA MODIFICACIÓN A LA IDENTIFICACIÓN INDICARLO A CONTINUACIÓN:</t>
  </si>
  <si>
    <t xml:space="preserve">¿HA VARIADO ALGUNO DE LOS DATOS QUE FIGURAN EN EL RECUADRO DATOS DE IDENTIFICACIÓN? </t>
  </si>
  <si>
    <t xml:space="preserve">   </t>
  </si>
  <si>
    <t xml:space="preserve">                  </t>
  </si>
  <si>
    <t xml:space="preserve">         </t>
  </si>
  <si>
    <t xml:space="preserve">CANTIDAD </t>
  </si>
  <si>
    <t xml:space="preserve">CANTIDAD  </t>
  </si>
  <si>
    <t xml:space="preserve">M.GRASA </t>
  </si>
  <si>
    <t xml:space="preserve">PROTEINA  </t>
  </si>
  <si>
    <t xml:space="preserve">Leche entera utilizada en la fabricación </t>
  </si>
  <si>
    <t>CANTIDAD                    (de producto acabado)</t>
  </si>
  <si>
    <t>No           Ir a 2</t>
  </si>
  <si>
    <t>Sí            Ir a 1</t>
  </si>
  <si>
    <t>SI            Ir a 3</t>
  </si>
  <si>
    <t>NO          La empresa nunca se dedicó a la producción de leche y/o de productos lácteos. FIN DE CUESTIONARIO</t>
  </si>
  <si>
    <t>Sí            Ir a 4</t>
  </si>
  <si>
    <t xml:space="preserve">No           </t>
  </si>
  <si>
    <t>………………………………………………………………………………………………………………….</t>
  </si>
  <si>
    <t xml:space="preserve">Si tuvo varios períodos indique los meses    </t>
  </si>
  <si>
    <t>ENTRADAS DE LECHE</t>
  </si>
  <si>
    <t>Procedentes de Centros de Recogida Transformadores</t>
  </si>
  <si>
    <t>A países miembros a la U.E.</t>
  </si>
  <si>
    <t>A países externos a la U.E.</t>
  </si>
  <si>
    <t>Leche entera</t>
  </si>
  <si>
    <t>Suero en estado líquido</t>
  </si>
  <si>
    <t>Suero en estado concetrado</t>
  </si>
  <si>
    <t>Suero en polvo y en bloques</t>
  </si>
  <si>
    <t>NO          Durante el año pasado la empresa estuvo cerrada, pero se espera retomar la actividad el próximo año. FIN DE CUESTIONARIO</t>
  </si>
  <si>
    <t>NO          La empresa cerró definitivamente antes del año pasado. FIN DE CUESTIONARIO</t>
  </si>
  <si>
    <t>NO          La empresa cambió de actividad antes del año pasado. FIN DE CUESTIONARIO</t>
  </si>
  <si>
    <t xml:space="preserve">3) ¿HA TENIDO DURANTE EL AÑO PASADO ALGÚN PERIODO DE INACTIVIDAD?:       </t>
  </si>
  <si>
    <t xml:space="preserve"> 2) ¿DURANTE EL PASADO AÑO PARTE DE SU INDUSTRIA SE DEDICÓ A LA PRODUCCIÓN DE LECHE Y/Ó DE PRODUCTOS LÁCTEOS (también se aplica la comercialización de leche)?</t>
  </si>
  <si>
    <t xml:space="preserve"> 4) EN CASO AFIRMATIVO, INDICAR EL PERIODO:         DEL  ……../……../……..  AL   ……../……../………</t>
  </si>
  <si>
    <t>LECHE DE BÚFALA</t>
  </si>
  <si>
    <t>Cuadro 1</t>
  </si>
  <si>
    <t>Cuadro 2</t>
  </si>
  <si>
    <t>Cuadro 3</t>
  </si>
  <si>
    <t>Cuadro 4</t>
  </si>
  <si>
    <t>Cuadro 5</t>
  </si>
  <si>
    <t>BALANCE FINAL DE MATERIA GRASA (toneladas)</t>
  </si>
  <si>
    <t xml:space="preserve"> 5) MANO DE OBRA (número de empleados):</t>
  </si>
  <si>
    <t>B.</t>
  </si>
  <si>
    <t xml:space="preserve">Exprese las cantidades de los productos , la materia grasa y la proteína en TONELADAS. Para evitar errores de grabación, la materia grasa y la proteína se indicará en TONELADAS, pero no en porcentaje. </t>
  </si>
  <si>
    <r>
      <t>La columna “</t>
    </r>
    <r>
      <rPr>
        <b/>
        <sz val="11"/>
        <rFont val="Aptos"/>
        <family val="2"/>
      </rPr>
      <t>cantidad</t>
    </r>
    <r>
      <rPr>
        <sz val="11"/>
        <rFont val="Aptos"/>
        <family val="2"/>
      </rPr>
      <t>” no incluye como producto fresco obtenido, la producción intermedia, esto es, destinada a la fabricación de otros productos lácteos en la misma empresa.</t>
    </r>
  </si>
  <si>
    <t xml:space="preserve">
 </t>
  </si>
  <si>
    <t>AÑO DE REFERENCIA 2025</t>
  </si>
  <si>
    <t xml:space="preserve">EMPRESA ÚNICA </t>
  </si>
  <si>
    <t>GRUPO DE EMPRESAS</t>
  </si>
  <si>
    <t>Otros productos fabricados</t>
  </si>
  <si>
    <t xml:space="preserve">Otros productos frescos; HELADOS, gelificadas y otros </t>
  </si>
  <si>
    <t xml:space="preserve">Otros productos </t>
  </si>
  <si>
    <t>Otros productos</t>
  </si>
  <si>
    <t>CENTRO DE RECOGIDA QUE NO TRANSFORMA PRODUCTOS LÁCTEOS (COMPRADOR COMERCIALIZADOR DE LECHE Y PRODUCTOS LÁCTEOS)</t>
  </si>
  <si>
    <t>MARQUE LA OPCIÓN QUE CORRESPONDA:</t>
  </si>
  <si>
    <t>Importaciones: procedentes de industrias de todos los países</t>
  </si>
  <si>
    <t>Importaciones: solo procedentes de industrias de paises de la UE</t>
  </si>
  <si>
    <r>
      <t>Exprese las cantidades de los productos , la materia grasa y la proteína en</t>
    </r>
    <r>
      <rPr>
        <b/>
        <sz val="10"/>
        <rFont val="Arial"/>
        <family val="2"/>
      </rPr>
      <t xml:space="preserve"> TONELADAS</t>
    </r>
    <r>
      <rPr>
        <sz val="8"/>
        <rFont val="Arial"/>
        <family val="2"/>
      </rPr>
      <t xml:space="preserve">. Para evitar errores de grabación, </t>
    </r>
    <r>
      <rPr>
        <b/>
        <sz val="10"/>
        <rFont val="Arial"/>
        <family val="2"/>
      </rPr>
      <t>la materia grasa y la proteína se indicará en TONELADAS, pero no en porcentaje</t>
    </r>
    <r>
      <rPr>
        <sz val="10"/>
        <rFont val="Arial"/>
        <family val="2"/>
      </rPr>
      <t xml:space="preserve">. </t>
    </r>
  </si>
  <si>
    <r>
      <t xml:space="preserve">La columna “cantidad” no incluye como producto fresco obtenido, la producción intermedia, esto es, destinada a la fabricación de otros productos lácteos en la misma empresa. 
Exprese las cantidades de los productos , la materia grasa y la proteína en </t>
    </r>
    <r>
      <rPr>
        <b/>
        <sz val="12"/>
        <rFont val="Arial"/>
        <family val="2"/>
      </rPr>
      <t>TONELADAS</t>
    </r>
    <r>
      <rPr>
        <sz val="10"/>
        <rFont val="Arial"/>
        <family val="2"/>
      </rPr>
      <t xml:space="preserve">. Para evitar errores de grabación, </t>
    </r>
    <r>
      <rPr>
        <b/>
        <sz val="12"/>
        <rFont val="Arial"/>
        <family val="2"/>
      </rPr>
      <t>la materia grasa y la proteína se indicará en TONELADAS, pero no en porcentaje</t>
    </r>
    <r>
      <rPr>
        <sz val="10"/>
        <rFont val="Arial"/>
        <family val="2"/>
      </rPr>
      <t xml:space="preserve">. </t>
    </r>
  </si>
  <si>
    <r>
      <t xml:space="preserve">La columna “cantidad” no incluye como producto fresco obtenido, la producción intermedia, esto es, destinada a la fabricación de otros productos lácteos en la misma empresa. 
Exprese las cantidades de los productos , la materia grasa y la proteína en </t>
    </r>
    <r>
      <rPr>
        <b/>
        <sz val="12"/>
        <rFont val="Arial"/>
        <family val="2"/>
      </rPr>
      <t>TONELADAS</t>
    </r>
    <r>
      <rPr>
        <sz val="10"/>
        <rFont val="Arial"/>
        <family val="2"/>
      </rPr>
      <t xml:space="preserve">. Para evitar errores de grabación, </t>
    </r>
    <r>
      <rPr>
        <b/>
        <sz val="12"/>
        <rFont val="Arial"/>
        <family val="2"/>
      </rPr>
      <t>la materia grasa y la proteína se indicará en TONELADAS, pero no en porcentaje</t>
    </r>
    <r>
      <rPr>
        <sz val="12"/>
        <rFont val="Arial"/>
        <family val="2"/>
      </rPr>
      <t xml:space="preserve">. </t>
    </r>
  </si>
  <si>
    <r>
      <t>Exprese las cantidades de los productos , la materia grasa y la proteína en</t>
    </r>
    <r>
      <rPr>
        <b/>
        <sz val="12"/>
        <rFont val="Arial"/>
        <family val="2"/>
      </rPr>
      <t xml:space="preserve"> TONELADAS.</t>
    </r>
    <r>
      <rPr>
        <sz val="10"/>
        <rFont val="Arial"/>
        <family val="2"/>
      </rPr>
      <t xml:space="preserve"> Para evitar errores de grabación,</t>
    </r>
    <r>
      <rPr>
        <b/>
        <sz val="10"/>
        <rFont val="Arial"/>
        <family val="2"/>
      </rPr>
      <t xml:space="preserve"> </t>
    </r>
    <r>
      <rPr>
        <b/>
        <sz val="12"/>
        <rFont val="Arial"/>
        <family val="2"/>
      </rPr>
      <t>la materia grasa y la proteína se indicará en TONELADAS, pero no en porcentaje</t>
    </r>
    <r>
      <rPr>
        <sz val="12"/>
        <rFont val="Arial"/>
        <family val="2"/>
      </rPr>
      <t xml:space="preserve">. </t>
    </r>
  </si>
  <si>
    <r>
      <t xml:space="preserve">Exprese las cantidades de los productos , la materia grasa y la proteína en </t>
    </r>
    <r>
      <rPr>
        <b/>
        <sz val="12"/>
        <rFont val="Arial"/>
        <family val="2"/>
      </rPr>
      <t>TONELADAS</t>
    </r>
    <r>
      <rPr>
        <sz val="10"/>
        <rFont val="Arial"/>
        <family val="2"/>
      </rPr>
      <t>. Para evitar errores de grabación,</t>
    </r>
    <r>
      <rPr>
        <sz val="12"/>
        <rFont val="Arial"/>
        <family val="2"/>
      </rPr>
      <t xml:space="preserve"> </t>
    </r>
    <r>
      <rPr>
        <b/>
        <sz val="12"/>
        <rFont val="Arial"/>
        <family val="2"/>
      </rPr>
      <t>la materia grasa y la proteína se indicará en TONELADAS, pero no en porcentaje</t>
    </r>
    <r>
      <rPr>
        <sz val="12"/>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</si>
</sst>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font>
      <sz val="10"/>
      <name val="Arial"/>
    </font>
    <font>
      <b/>
      <sz val="10"/>
      <name val="Arial"/>
      <family val="2"/>
    </font>
    <font>
      <sz val="10"/>
      <name val="Arial"/>
      <family val="2"/>
    </font>
    <font>
      <sz val="8"/>
      <name val="Arial"/>
      <family val="2"/>
    </font>
    <font>
      <b/>
      <i/>
      <sz val="10"/>
      <name val="Arial"/>
      <family val="2"/>
    </font>
    <font>
      <sz val="8"/>
      <name val="Univers (W1)"/>
    </font>
    <font>
      <sz val="9"/>
      <name val="Arial"/>
      <family val="2"/>
    </font>
    <font>
      <sz val="9"/>
      <name val="Univers (W1)"/>
    </font>
    <font>
      <sz val="6"/>
      <name val="Univers (W1)"/>
    </font>
    <font>
      <b/>
      <sz val="12"/>
      <color indexed="53"/>
      <name val="Arial"/>
      <family val="2"/>
    </font>
    <font>
      <sz val="5"/>
      <name val="Arial"/>
      <family val="2"/>
    </font>
    <font>
      <sz val="10"/>
      <name val="Wingdings"/>
      <charset val="2"/>
    </font>
    <font>
      <b/>
      <sz val="8"/>
      <name val="Arial"/>
      <family val="2"/>
    </font>
    <font>
      <sz val="11"/>
      <color theme="1"/>
      <name val="Calibri"/>
      <family val="2"/>
      <scheme val="minor"/>
    </font>
    <font>
      <sz val="10"/>
      <color rgb="FFFF0000"/>
      <name val="Arial"/>
      <family val="2"/>
    </font>
    <font>
      <sz val="10"/>
      <color rgb="FFFF0000"/>
      <name val="Webdings"/>
      <family val="1"/>
      <charset val="2"/>
    </font>
    <font>
      <sz val="10"/>
      <color rgb="FFFF0000"/>
      <name val="Univers"/>
      <family val="2"/>
    </font>
    <font>
      <b/>
      <sz val="10"/>
      <color rgb="FF0000FF"/>
      <name val="Arial"/>
      <family val="2"/>
    </font>
    <font>
      <sz val="8"/>
      <color rgb="FF000000"/>
      <name val="Segoe UI"/>
      <family val="2"/>
    </font>
    <font>
      <b/>
      <sz val="9"/>
      <color indexed="53"/>
      <name val="Arial"/>
      <family val="2"/>
    </font>
    <font>
      <sz val="11"/>
      <name val="Aptos"/>
      <family val="2"/>
    </font>
    <font>
      <b/>
      <sz val="11"/>
      <name val="Aptos"/>
      <family val="2"/>
    </font>
    <font>
      <b/>
      <u/>
      <sz val="10"/>
      <name val="Arial"/>
      <family val="2"/>
    </font>
    <font>
      <b/>
      <sz val="12"/>
      <name val="Arial"/>
      <family val="2"/>
    </font>
    <font>
      <sz val="12"/>
      <name val="Arial"/>
      <family val="2"/>
    </font>
  </fonts>
  <fills count="7">
    <fill>
      <patternFill patternType="none"/>
    </fill>
    <fill>
      <patternFill patternType="gray125"/>
    </fill>
    <fill>
      <patternFill patternType="solid">
        <fgColor indexed="55"/>
        <bgColor indexed="64"/>
      </patternFill>
    </fill>
    <fill>
      <patternFill patternType="solid">
        <fgColor indexed="22"/>
        <bgColor indexed="64"/>
      </patternFill>
    </fill>
    <fill>
      <patternFill patternType="solid">
        <fgColor indexed="42"/>
        <bgColor indexed="64"/>
      </patternFill>
    </fill>
    <fill>
      <patternFill patternType="solid">
        <fgColor theme="0" tint="-0.14999847407452621"/>
        <bgColor indexed="64"/>
      </patternFill>
    </fill>
    <fill>
      <patternFill patternType="solid">
        <fgColor rgb="FF00B0F0"/>
        <bgColor indexed="64"/>
      </patternFill>
    </fill>
  </fills>
  <borders count="58">
    <border>
      <left/>
      <right/>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double">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diagonal/>
    </border>
    <border>
      <left/>
      <right/>
      <top/>
      <bottom style="thin">
        <color indexed="64"/>
      </bottom>
      <diagonal/>
    </border>
    <border>
      <left style="double">
        <color indexed="64"/>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style="double">
        <color indexed="64"/>
      </left>
      <right/>
      <top/>
      <bottom/>
      <diagonal/>
    </border>
    <border>
      <left style="double">
        <color indexed="64"/>
      </left>
      <right/>
      <top style="hair">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s>
  <cellStyleXfs count="2">
    <xf numFmtId="0" fontId="0" fillId="0" borderId="0"/>
    <xf numFmtId="0" fontId="13" fillId="0" borderId="0"/>
  </cellStyleXfs>
  <cellXfs count="228">
    <xf numFmtId="0" fontId="0" fillId="0" borderId="0" xfId="0"/>
    <xf numFmtId="164" fontId="0" fillId="0" borderId="0" xfId="0" applyNumberFormat="1"/>
    <xf numFmtId="0" fontId="1" fillId="0" borderId="1" xfId="0" applyFont="1" applyBorder="1"/>
    <xf numFmtId="0" fontId="0" fillId="0" borderId="2" xfId="0" applyBorder="1"/>
    <xf numFmtId="3" fontId="0" fillId="0" borderId="0" xfId="0" applyNumberFormat="1"/>
    <xf numFmtId="0" fontId="1" fillId="0" borderId="2" xfId="0" applyFont="1" applyBorder="1"/>
    <xf numFmtId="0" fontId="1" fillId="0" borderId="0" xfId="0" applyFont="1"/>
    <xf numFmtId="0" fontId="2" fillId="0" borderId="0" xfId="0" applyFont="1"/>
    <xf numFmtId="0" fontId="2" fillId="0" borderId="2" xfId="0" applyFont="1" applyBorder="1"/>
    <xf numFmtId="0" fontId="1" fillId="0" borderId="3" xfId="0" applyFont="1" applyBorder="1"/>
    <xf numFmtId="49" fontId="0" fillId="0" borderId="0" xfId="0" applyNumberFormat="1"/>
    <xf numFmtId="3" fontId="2" fillId="0" borderId="4" xfId="0" applyNumberFormat="1" applyFont="1" applyBorder="1" applyAlignment="1">
      <alignment horizontal="center"/>
    </xf>
    <xf numFmtId="164" fontId="2" fillId="0" borderId="4" xfId="0" applyNumberFormat="1" applyFont="1" applyBorder="1" applyAlignment="1">
      <alignment horizontal="center"/>
    </xf>
    <xf numFmtId="0" fontId="0" fillId="0" borderId="2" xfId="0" applyBorder="1" applyAlignment="1">
      <alignment horizontal="right"/>
    </xf>
    <xf numFmtId="164" fontId="2" fillId="0" borderId="5" xfId="0" applyNumberFormat="1" applyFont="1" applyBorder="1" applyAlignment="1">
      <alignment horizontal="center"/>
    </xf>
    <xf numFmtId="4" fontId="2" fillId="0" borderId="4" xfId="0" applyNumberFormat="1" applyFont="1" applyBorder="1" applyAlignment="1">
      <alignment horizontal="center"/>
    </xf>
    <xf numFmtId="4" fontId="1" fillId="2" borderId="6" xfId="0" applyNumberFormat="1" applyFont="1" applyFill="1" applyBorder="1" applyAlignment="1">
      <alignment horizontal="center"/>
    </xf>
    <xf numFmtId="49" fontId="0" fillId="0" borderId="7" xfId="0" applyNumberFormat="1" applyBorder="1" applyAlignment="1">
      <alignment horizontal="left"/>
    </xf>
    <xf numFmtId="0" fontId="0" fillId="0" borderId="8" xfId="0" applyBorder="1" applyAlignment="1">
      <alignment horizontal="left"/>
    </xf>
    <xf numFmtId="4" fontId="2" fillId="3" borderId="4" xfId="0" applyNumberFormat="1" applyFont="1" applyFill="1" applyBorder="1" applyAlignment="1">
      <alignment horizontal="center"/>
    </xf>
    <xf numFmtId="0" fontId="5" fillId="0" borderId="0" xfId="0" applyFont="1"/>
    <xf numFmtId="0" fontId="5" fillId="0" borderId="0" xfId="0" applyFont="1" applyAlignment="1">
      <alignment horizontal="left" indent="3"/>
    </xf>
    <xf numFmtId="3" fontId="5" fillId="0" borderId="0" xfId="0" applyNumberFormat="1" applyFont="1"/>
    <xf numFmtId="0" fontId="14" fillId="0" borderId="0" xfId="0" applyFont="1" applyAlignment="1">
      <alignment horizontal="left" vertical="top" wrapText="1"/>
    </xf>
    <xf numFmtId="164" fontId="2" fillId="0" borderId="9" xfId="0" applyNumberFormat="1" applyFont="1" applyBorder="1" applyAlignment="1">
      <alignment horizontal="center"/>
    </xf>
    <xf numFmtId="4" fontId="2" fillId="0" borderId="9" xfId="0" applyNumberFormat="1" applyFont="1" applyBorder="1" applyAlignment="1">
      <alignment horizontal="center"/>
    </xf>
    <xf numFmtId="4" fontId="1" fillId="0" borderId="10" xfId="0" applyNumberFormat="1" applyFont="1" applyBorder="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12" fillId="3" borderId="4" xfId="0" applyFont="1" applyFill="1" applyBorder="1" applyAlignment="1">
      <alignment horizontal="center" vertical="center" wrapText="1"/>
    </xf>
    <xf numFmtId="0" fontId="2" fillId="0" borderId="0" xfId="0" applyFont="1" applyAlignment="1">
      <alignment horizontal="left" vertical="top" wrapText="1"/>
    </xf>
    <xf numFmtId="0" fontId="3" fillId="0" borderId="2" xfId="0" applyFont="1" applyBorder="1"/>
    <xf numFmtId="0" fontId="12" fillId="0" borderId="0" xfId="0" applyFont="1"/>
    <xf numFmtId="4" fontId="3" fillId="0" borderId="4" xfId="0" applyNumberFormat="1" applyFont="1" applyBorder="1" applyAlignment="1">
      <alignment horizontal="center"/>
    </xf>
    <xf numFmtId="0" fontId="12" fillId="0" borderId="2" xfId="0" applyFont="1" applyBorder="1"/>
    <xf numFmtId="0" fontId="3" fillId="0" borderId="0" xfId="0" applyFont="1"/>
    <xf numFmtId="0" fontId="12" fillId="3" borderId="3" xfId="0" applyFont="1" applyFill="1" applyBorder="1"/>
    <xf numFmtId="0" fontId="12" fillId="3" borderId="1" xfId="0" applyFont="1" applyFill="1" applyBorder="1"/>
    <xf numFmtId="4" fontId="12" fillId="0" borderId="6" xfId="0" applyNumberFormat="1" applyFont="1" applyBorder="1" applyAlignment="1">
      <alignment horizontal="center"/>
    </xf>
    <xf numFmtId="4" fontId="3" fillId="0" borderId="9" xfId="0" applyNumberFormat="1" applyFont="1" applyBorder="1" applyAlignment="1">
      <alignment horizontal="center"/>
    </xf>
    <xf numFmtId="4" fontId="3" fillId="0" borderId="11" xfId="0" applyNumberFormat="1" applyFont="1" applyBorder="1" applyAlignment="1">
      <alignment horizontal="center"/>
    </xf>
    <xf numFmtId="4" fontId="12" fillId="0" borderId="11" xfId="0" applyNumberFormat="1" applyFont="1" applyBorder="1" applyAlignment="1">
      <alignment horizontal="center"/>
    </xf>
    <xf numFmtId="0" fontId="12" fillId="4" borderId="12" xfId="0" applyFont="1" applyFill="1" applyBorder="1"/>
    <xf numFmtId="0" fontId="3" fillId="4" borderId="13" xfId="0" applyFont="1" applyFill="1" applyBorder="1"/>
    <xf numFmtId="164" fontId="12" fillId="4" borderId="13" xfId="0" applyNumberFormat="1" applyFont="1" applyFill="1" applyBorder="1" applyAlignment="1">
      <alignment horizontal="center"/>
    </xf>
    <xf numFmtId="49" fontId="3" fillId="0" borderId="14" xfId="0" applyNumberFormat="1" applyFont="1" applyBorder="1"/>
    <xf numFmtId="49" fontId="12" fillId="0" borderId="14" xfId="0" applyNumberFormat="1" applyFont="1" applyBorder="1"/>
    <xf numFmtId="49" fontId="12" fillId="3" borderId="15" xfId="0" applyNumberFormat="1" applyFont="1" applyFill="1" applyBorder="1"/>
    <xf numFmtId="49" fontId="12" fillId="3" borderId="16" xfId="0" applyNumberFormat="1" applyFont="1" applyFill="1" applyBorder="1"/>
    <xf numFmtId="0" fontId="12" fillId="3" borderId="17" xfId="0" applyFont="1" applyFill="1" applyBorder="1"/>
    <xf numFmtId="0" fontId="12" fillId="3" borderId="18" xfId="0" applyFont="1" applyFill="1" applyBorder="1"/>
    <xf numFmtId="0" fontId="1" fillId="3" borderId="2" xfId="0" applyFont="1" applyFill="1" applyBorder="1"/>
    <xf numFmtId="0" fontId="1" fillId="3" borderId="19" xfId="0" applyFont="1" applyFill="1" applyBorder="1"/>
    <xf numFmtId="0" fontId="1" fillId="3" borderId="20" xfId="0" applyFont="1" applyFill="1" applyBorder="1"/>
    <xf numFmtId="0" fontId="1" fillId="4" borderId="12" xfId="0" applyFont="1" applyFill="1" applyBorder="1"/>
    <xf numFmtId="0" fontId="0" fillId="4" borderId="13" xfId="0" applyFill="1" applyBorder="1"/>
    <xf numFmtId="0" fontId="0" fillId="4" borderId="13" xfId="0" applyFill="1" applyBorder="1" applyAlignment="1">
      <alignment horizontal="center"/>
    </xf>
    <xf numFmtId="164" fontId="1" fillId="4" borderId="13" xfId="0" applyNumberFormat="1" applyFont="1" applyFill="1" applyBorder="1" applyAlignment="1">
      <alignment horizontal="center"/>
    </xf>
    <xf numFmtId="0" fontId="1" fillId="3" borderId="14" xfId="0" applyFont="1" applyFill="1" applyBorder="1"/>
    <xf numFmtId="0" fontId="1" fillId="3" borderId="0" xfId="0" applyFont="1" applyFill="1"/>
    <xf numFmtId="0" fontId="1" fillId="3" borderId="21" xfId="0" applyFont="1" applyFill="1" applyBorder="1"/>
    <xf numFmtId="49" fontId="1" fillId="0" borderId="14" xfId="0" applyNumberFormat="1" applyFont="1" applyBorder="1"/>
    <xf numFmtId="49" fontId="0" fillId="0" borderId="14" xfId="0" applyNumberFormat="1" applyBorder="1"/>
    <xf numFmtId="49" fontId="2" fillId="0" borderId="14" xfId="0" applyNumberFormat="1" applyFont="1" applyBorder="1"/>
    <xf numFmtId="49" fontId="1" fillId="0" borderId="15" xfId="0" applyNumberFormat="1" applyFont="1" applyBorder="1"/>
    <xf numFmtId="49" fontId="1" fillId="0" borderId="16" xfId="0" applyNumberFormat="1" applyFont="1" applyBorder="1"/>
    <xf numFmtId="0" fontId="1" fillId="0" borderId="17" xfId="0" applyFont="1" applyBorder="1"/>
    <xf numFmtId="0" fontId="1" fillId="0" borderId="18" xfId="0" applyFont="1" applyBorder="1"/>
    <xf numFmtId="4" fontId="1" fillId="2" borderId="22" xfId="0" applyNumberFormat="1" applyFont="1" applyFill="1" applyBorder="1" applyAlignment="1">
      <alignment horizontal="center"/>
    </xf>
    <xf numFmtId="4" fontId="1" fillId="0" borderId="23" xfId="0" applyNumberFormat="1" applyFont="1" applyBorder="1" applyAlignment="1">
      <alignment horizontal="center"/>
    </xf>
    <xf numFmtId="0" fontId="1" fillId="3" borderId="24" xfId="0" applyFont="1" applyFill="1" applyBorder="1" applyAlignment="1">
      <alignment horizontal="center" vertical="center"/>
    </xf>
    <xf numFmtId="0" fontId="12" fillId="3" borderId="25" xfId="0" applyFont="1" applyFill="1" applyBorder="1" applyAlignment="1">
      <alignment horizontal="center" vertical="center" wrapText="1"/>
    </xf>
    <xf numFmtId="164" fontId="12" fillId="3" borderId="25" xfId="0" applyNumberFormat="1" applyFont="1" applyFill="1" applyBorder="1" applyAlignment="1">
      <alignment horizontal="center" vertical="center" wrapText="1"/>
    </xf>
    <xf numFmtId="0" fontId="1" fillId="4" borderId="26" xfId="0" applyFont="1" applyFill="1" applyBorder="1"/>
    <xf numFmtId="0" fontId="0" fillId="4" borderId="27" xfId="0" applyFill="1" applyBorder="1"/>
    <xf numFmtId="0" fontId="0" fillId="4" borderId="27" xfId="0" applyFill="1" applyBorder="1" applyAlignment="1">
      <alignment horizontal="center"/>
    </xf>
    <xf numFmtId="164" fontId="1" fillId="4" borderId="27" xfId="0" applyNumberFormat="1" applyFont="1" applyFill="1" applyBorder="1" applyAlignment="1">
      <alignment horizontal="center"/>
    </xf>
    <xf numFmtId="49" fontId="1" fillId="0" borderId="28" xfId="0" applyNumberFormat="1" applyFont="1" applyBorder="1"/>
    <xf numFmtId="49" fontId="0" fillId="0" borderId="28" xfId="0" applyNumberFormat="1" applyBorder="1"/>
    <xf numFmtId="49" fontId="1" fillId="0" borderId="29" xfId="0" applyNumberFormat="1" applyFont="1" applyBorder="1"/>
    <xf numFmtId="4" fontId="1" fillId="3" borderId="23" xfId="0" applyNumberFormat="1" applyFont="1" applyFill="1" applyBorder="1" applyAlignment="1">
      <alignment horizontal="center"/>
    </xf>
    <xf numFmtId="0" fontId="0" fillId="0" borderId="9" xfId="0" applyBorder="1"/>
    <xf numFmtId="4" fontId="1" fillId="0" borderId="0" xfId="0" applyNumberFormat="1" applyFont="1" applyAlignment="1">
      <alignment horizontal="center"/>
    </xf>
    <xf numFmtId="0" fontId="2" fillId="0" borderId="14" xfId="0" applyFont="1" applyBorder="1"/>
    <xf numFmtId="49" fontId="2" fillId="0" borderId="28" xfId="0" applyNumberFormat="1" applyFont="1" applyBorder="1"/>
    <xf numFmtId="49" fontId="1" fillId="0" borderId="28" xfId="0" applyNumberFormat="1" applyFont="1" applyBorder="1" applyAlignment="1">
      <alignment vertical="top"/>
    </xf>
    <xf numFmtId="4" fontId="1" fillId="2" borderId="23" xfId="0" applyNumberFormat="1" applyFont="1" applyFill="1" applyBorder="1" applyAlignment="1">
      <alignment horizontal="center"/>
    </xf>
    <xf numFmtId="0" fontId="1" fillId="3" borderId="30" xfId="0" applyFont="1" applyFill="1" applyBorder="1" applyAlignment="1">
      <alignment horizontal="center" vertical="center"/>
    </xf>
    <xf numFmtId="0" fontId="0" fillId="0" borderId="14" xfId="0" applyBorder="1"/>
    <xf numFmtId="0" fontId="1" fillId="0" borderId="22" xfId="0" applyFont="1" applyBorder="1"/>
    <xf numFmtId="0" fontId="12" fillId="3" borderId="32" xfId="0" applyFont="1" applyFill="1" applyBorder="1" applyAlignment="1">
      <alignment horizontal="center"/>
    </xf>
    <xf numFmtId="164" fontId="12" fillId="3" borderId="32" xfId="0" applyNumberFormat="1" applyFont="1" applyFill="1" applyBorder="1" applyAlignment="1">
      <alignment horizontal="center"/>
    </xf>
    <xf numFmtId="0" fontId="0" fillId="4" borderId="26" xfId="0" applyFill="1" applyBorder="1"/>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5" xfId="0" applyFont="1" applyFill="1" applyBorder="1"/>
    <xf numFmtId="0" fontId="3" fillId="3" borderId="2" xfId="0" applyFont="1" applyFill="1" applyBorder="1" applyAlignment="1">
      <alignment vertical="center"/>
    </xf>
    <xf numFmtId="0" fontId="3" fillId="3" borderId="11" xfId="0" applyFont="1" applyFill="1" applyBorder="1"/>
    <xf numFmtId="0" fontId="1" fillId="4" borderId="33" xfId="0" applyFont="1" applyFill="1" applyBorder="1" applyAlignment="1">
      <alignment horizontal="left" wrapText="1"/>
    </xf>
    <xf numFmtId="49" fontId="1" fillId="0" borderId="0" xfId="0" applyNumberFormat="1" applyFont="1"/>
    <xf numFmtId="4" fontId="2" fillId="0" borderId="34" xfId="0" applyNumberFormat="1" applyFont="1" applyBorder="1" applyAlignment="1">
      <alignment horizontal="center"/>
    </xf>
    <xf numFmtId="49" fontId="1" fillId="0" borderId="35" xfId="0" applyNumberFormat="1" applyFont="1" applyBorder="1"/>
    <xf numFmtId="0" fontId="1" fillId="0" borderId="36" xfId="0" applyFont="1" applyBorder="1"/>
    <xf numFmtId="0" fontId="0" fillId="0" borderId="37" xfId="0" applyBorder="1"/>
    <xf numFmtId="4" fontId="2" fillId="0" borderId="37" xfId="0" applyNumberFormat="1" applyFont="1" applyBorder="1" applyAlignment="1">
      <alignment horizontal="center"/>
    </xf>
    <xf numFmtId="4" fontId="2" fillId="0" borderId="23" xfId="0" applyNumberFormat="1" applyFont="1" applyBorder="1" applyAlignment="1">
      <alignment horizontal="center"/>
    </xf>
    <xf numFmtId="0" fontId="3" fillId="0" borderId="9" xfId="0" applyFont="1" applyBorder="1" applyAlignment="1">
      <alignment vertical="center" wrapText="1"/>
    </xf>
    <xf numFmtId="0" fontId="3" fillId="3" borderId="38" xfId="0" applyFont="1" applyFill="1" applyBorder="1" applyAlignment="1">
      <alignment horizontal="center" vertical="center" wrapText="1"/>
    </xf>
    <xf numFmtId="4" fontId="3" fillId="0" borderId="20" xfId="0" applyNumberFormat="1" applyFont="1" applyBorder="1" applyAlignment="1">
      <alignment horizontal="center"/>
    </xf>
    <xf numFmtId="4" fontId="3" fillId="0" borderId="5" xfId="0" applyNumberFormat="1" applyFont="1" applyBorder="1" applyAlignment="1">
      <alignment horizontal="center"/>
    </xf>
    <xf numFmtId="49" fontId="3" fillId="0" borderId="28" xfId="0" applyNumberFormat="1" applyFont="1" applyBorder="1"/>
    <xf numFmtId="4" fontId="3" fillId="0" borderId="0" xfId="0" applyNumberFormat="1" applyFont="1" applyAlignment="1">
      <alignment horizontal="left"/>
    </xf>
    <xf numFmtId="4" fontId="2" fillId="5" borderId="4" xfId="0" applyNumberFormat="1" applyFont="1" applyFill="1" applyBorder="1" applyAlignment="1">
      <alignment horizontal="center"/>
    </xf>
    <xf numFmtId="49" fontId="1" fillId="0" borderId="26" xfId="0" applyNumberFormat="1" applyFont="1" applyBorder="1"/>
    <xf numFmtId="0" fontId="1" fillId="0" borderId="27" xfId="0" applyFont="1" applyBorder="1"/>
    <xf numFmtId="0" fontId="0" fillId="0" borderId="27" xfId="0" applyBorder="1"/>
    <xf numFmtId="49" fontId="2" fillId="0" borderId="7" xfId="0" applyNumberFormat="1" applyFont="1" applyBorder="1" applyAlignment="1">
      <alignment horizontal="left"/>
    </xf>
    <xf numFmtId="0" fontId="2" fillId="0" borderId="0" xfId="0" applyFont="1" applyAlignment="1">
      <alignment horizontal="left"/>
    </xf>
    <xf numFmtId="4" fontId="0" fillId="0" borderId="0" xfId="0" applyNumberFormat="1"/>
    <xf numFmtId="164" fontId="9" fillId="4" borderId="13" xfId="0" applyNumberFormat="1" applyFont="1" applyFill="1" applyBorder="1" applyAlignment="1">
      <alignment horizontal="center"/>
    </xf>
    <xf numFmtId="164" fontId="9" fillId="4" borderId="27" xfId="0" applyNumberFormat="1" applyFont="1" applyFill="1" applyBorder="1" applyAlignment="1">
      <alignment horizontal="center"/>
    </xf>
    <xf numFmtId="0" fontId="0" fillId="0" borderId="0" xfId="0" applyAlignment="1">
      <alignment horizontal="left"/>
    </xf>
    <xf numFmtId="164" fontId="9" fillId="4" borderId="33" xfId="0" applyNumberFormat="1" applyFont="1" applyFill="1" applyBorder="1" applyAlignment="1">
      <alignment horizontal="center"/>
    </xf>
    <xf numFmtId="0" fontId="0" fillId="0" borderId="0" xfId="0" applyAlignment="1">
      <alignment horizontal="left" vertical="center"/>
    </xf>
    <xf numFmtId="49" fontId="1" fillId="0" borderId="14" xfId="0" applyNumberFormat="1" applyFont="1" applyBorder="1" applyAlignment="1">
      <alignment horizontal="left" vertical="center"/>
    </xf>
    <xf numFmtId="0" fontId="2" fillId="0" borderId="2" xfId="0" applyFont="1" applyBorder="1" applyAlignment="1">
      <alignment horizontal="left" vertical="center"/>
    </xf>
    <xf numFmtId="164" fontId="0" fillId="0" borderId="0" xfId="0" applyNumberFormat="1" applyAlignment="1">
      <alignment horizontal="left" vertical="center"/>
    </xf>
    <xf numFmtId="0" fontId="4" fillId="4" borderId="0" xfId="0" applyFont="1" applyFill="1" applyAlignment="1">
      <alignment horizontal="left"/>
    </xf>
    <xf numFmtId="0" fontId="0" fillId="4" borderId="0" xfId="0" applyFill="1" applyAlignment="1">
      <alignment horizontal="left"/>
    </xf>
    <xf numFmtId="0" fontId="15" fillId="0" borderId="0" xfId="0" applyFont="1" applyAlignment="1">
      <alignment horizontal="left"/>
    </xf>
    <xf numFmtId="0" fontId="4" fillId="0" borderId="40" xfId="0" applyFont="1" applyBorder="1" applyAlignment="1">
      <alignment horizontal="left"/>
    </xf>
    <xf numFmtId="0" fontId="2" fillId="0" borderId="41" xfId="0" applyFont="1" applyBorder="1" applyAlignment="1">
      <alignment horizontal="left"/>
    </xf>
    <xf numFmtId="0" fontId="14" fillId="0" borderId="0" xfId="0" applyFont="1" applyAlignment="1">
      <alignment horizontal="left"/>
    </xf>
    <xf numFmtId="0" fontId="4" fillId="0" borderId="42" xfId="0" applyFont="1" applyBorder="1" applyAlignment="1">
      <alignment horizontal="left"/>
    </xf>
    <xf numFmtId="0" fontId="0" fillId="0" borderId="43" xfId="0" applyBorder="1" applyAlignment="1">
      <alignment horizontal="left"/>
    </xf>
    <xf numFmtId="0" fontId="4" fillId="0" borderId="44" xfId="0" applyFont="1" applyBorder="1" applyAlignment="1">
      <alignment horizontal="left"/>
    </xf>
    <xf numFmtId="0" fontId="2" fillId="0" borderId="7" xfId="0" applyFont="1" applyBorder="1" applyAlignment="1">
      <alignment horizontal="left"/>
    </xf>
    <xf numFmtId="0" fontId="14" fillId="0" borderId="45" xfId="0" applyFont="1" applyBorder="1" applyAlignment="1">
      <alignment horizontal="left"/>
    </xf>
    <xf numFmtId="0" fontId="4" fillId="0" borderId="46" xfId="0" applyFont="1" applyBorder="1" applyAlignment="1">
      <alignment horizontal="left"/>
    </xf>
    <xf numFmtId="0" fontId="10" fillId="0" borderId="0" xfId="0" applyFont="1" applyAlignment="1">
      <alignment horizontal="left"/>
    </xf>
    <xf numFmtId="0" fontId="16" fillId="0" borderId="0" xfId="0" applyFont="1" applyAlignment="1">
      <alignment horizontal="left"/>
    </xf>
    <xf numFmtId="0" fontId="11" fillId="0" borderId="0" xfId="0" applyFont="1" applyAlignment="1">
      <alignment horizontal="left"/>
    </xf>
    <xf numFmtId="0" fontId="0" fillId="0" borderId="41" xfId="0" applyBorder="1" applyAlignment="1">
      <alignment horizontal="left"/>
    </xf>
    <xf numFmtId="0" fontId="0" fillId="0" borderId="7" xfId="0" applyBorder="1" applyAlignment="1">
      <alignment horizontal="left"/>
    </xf>
    <xf numFmtId="0" fontId="6" fillId="0" borderId="0" xfId="0" applyFont="1" applyAlignment="1">
      <alignment horizontal="left"/>
    </xf>
    <xf numFmtId="0" fontId="7" fillId="0" borderId="0" xfId="0" applyFont="1" applyAlignment="1">
      <alignment horizontal="left"/>
    </xf>
    <xf numFmtId="0" fontId="0" fillId="0" borderId="47" xfId="0" applyBorder="1" applyAlignment="1">
      <alignment horizontal="left"/>
    </xf>
    <xf numFmtId="0" fontId="8" fillId="0" borderId="0" xfId="0" applyFont="1" applyAlignment="1">
      <alignment horizontal="left"/>
    </xf>
    <xf numFmtId="4" fontId="2" fillId="6" borderId="48" xfId="0" applyNumberFormat="1" applyFont="1" applyFill="1" applyBorder="1" applyAlignment="1">
      <alignment horizontal="left" vertical="center"/>
    </xf>
    <xf numFmtId="4" fontId="2" fillId="6" borderId="49" xfId="0" applyNumberFormat="1" applyFont="1" applyFill="1" applyBorder="1" applyAlignment="1">
      <alignment horizontal="left" vertical="center"/>
    </xf>
    <xf numFmtId="4" fontId="2" fillId="6" borderId="50" xfId="0" applyNumberFormat="1" applyFont="1" applyFill="1" applyBorder="1" applyAlignment="1">
      <alignment horizontal="left" vertical="center"/>
    </xf>
    <xf numFmtId="164" fontId="19" fillId="4" borderId="13" xfId="0" applyNumberFormat="1" applyFont="1" applyFill="1" applyBorder="1" applyAlignment="1">
      <alignment horizontal="center"/>
    </xf>
    <xf numFmtId="0" fontId="20" fillId="0" borderId="0" xfId="0" applyFont="1"/>
    <xf numFmtId="0" fontId="22" fillId="0" borderId="0" xfId="0" applyFont="1"/>
    <xf numFmtId="0" fontId="2" fillId="0" borderId="0" xfId="0" applyFont="1">
      <extLst>
        <ext xmlns:xfpb="http://schemas.microsoft.com/office/spreadsheetml/2022/featurepropertybag" uri="{C7286773-470A-42A8-94C5-96B5CB345126}">
          <xfpb:xfComplement i="0"/>
        </ext>
      </extLst>
    </xf>
    <xf numFmtId="0" fontId="20" fillId="0" borderId="0" xfId="0" applyFont="1" applyAlignment="1">
      <alignment horizontal="left" vertical="center"/>
    </xf>
    <xf numFmtId="0" fontId="2" fillId="0" borderId="0" xfId="0" applyFont="1" applyAlignment="1">
      <alignment horizontal="center" vertical="center" wrapText="1"/>
    </xf>
    <xf numFmtId="0" fontId="0" fillId="0" borderId="0" xfId="0" applyAlignment="1">
      <alignment horizontal="center" vertical="center"/>
    </xf>
    <xf numFmtId="0" fontId="1" fillId="0" borderId="0" xfId="0" applyFont="1" applyAlignment="1">
      <alignment horizontal="left" vertical="center"/>
    </xf>
    <xf numFmtId="0" fontId="2" fillId="0" borderId="0" xfId="0" applyFont="1" applyAlignment="1">
      <alignment horizontal="left"/>
    </xf>
    <xf numFmtId="0" fontId="17" fillId="0" borderId="0" xfId="0" applyFont="1" applyAlignment="1">
      <alignment horizontal="left" vertical="center" wrapText="1"/>
    </xf>
    <xf numFmtId="0" fontId="12" fillId="3" borderId="15" xfId="0" applyFont="1" applyFill="1" applyBorder="1" applyAlignment="1">
      <alignment horizontal="left" wrapText="1"/>
    </xf>
    <xf numFmtId="0" fontId="12" fillId="3" borderId="1" xfId="0" applyFont="1" applyFill="1" applyBorder="1" applyAlignment="1">
      <alignment horizontal="left" wrapText="1"/>
    </xf>
    <xf numFmtId="0" fontId="12" fillId="3" borderId="10" xfId="0" applyFont="1" applyFill="1" applyBorder="1" applyAlignment="1">
      <alignment horizontal="left" wrapText="1"/>
    </xf>
    <xf numFmtId="0" fontId="3" fillId="3" borderId="51" xfId="0" applyFont="1" applyFill="1" applyBorder="1" applyAlignment="1">
      <alignment horizontal="center" vertical="center"/>
    </xf>
    <xf numFmtId="0" fontId="3" fillId="3" borderId="38"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0" xfId="0" applyFont="1" applyFill="1" applyAlignment="1">
      <alignment horizontal="center" vertical="center"/>
    </xf>
    <xf numFmtId="0" fontId="3" fillId="3" borderId="19" xfId="0" applyFont="1" applyFill="1" applyBorder="1" applyAlignment="1">
      <alignment horizontal="center" vertical="center"/>
    </xf>
    <xf numFmtId="0" fontId="3" fillId="3" borderId="39" xfId="0" applyFont="1" applyFill="1" applyBorder="1" applyAlignment="1">
      <alignment horizontal="center" vertical="center"/>
    </xf>
    <xf numFmtId="0" fontId="3" fillId="3" borderId="51" xfId="0" applyFont="1" applyFill="1" applyBorder="1" applyAlignment="1">
      <alignment horizontal="center" vertical="center" wrapText="1"/>
    </xf>
    <xf numFmtId="0" fontId="3" fillId="0" borderId="19" xfId="0" applyFont="1" applyBorder="1"/>
    <xf numFmtId="164" fontId="3" fillId="3" borderId="1" xfId="0" applyNumberFormat="1" applyFont="1" applyFill="1" applyBorder="1" applyAlignment="1">
      <alignment horizontal="center"/>
    </xf>
    <xf numFmtId="0" fontId="3" fillId="3" borderId="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9" xfId="0" applyFont="1" applyBorder="1" applyAlignment="1">
      <alignment horizontal="left"/>
    </xf>
    <xf numFmtId="0" fontId="3" fillId="0" borderId="20" xfId="0" applyFont="1" applyBorder="1" applyAlignment="1">
      <alignment horizontal="left"/>
    </xf>
    <xf numFmtId="0" fontId="12" fillId="3" borderId="15"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0" xfId="0" applyFont="1" applyBorder="1" applyAlignment="1">
      <alignment horizontal="center" vertical="center"/>
    </xf>
    <xf numFmtId="0" fontId="3" fillId="3" borderId="3" xfId="0" applyFont="1" applyFill="1" applyBorder="1" applyAlignment="1">
      <alignment horizontal="center"/>
    </xf>
    <xf numFmtId="0" fontId="3" fillId="3" borderId="1" xfId="0" applyFont="1" applyFill="1" applyBorder="1" applyAlignment="1">
      <alignment horizontal="center"/>
    </xf>
    <xf numFmtId="0" fontId="3" fillId="3" borderId="10" xfId="0" applyFont="1" applyFill="1" applyBorder="1" applyAlignment="1">
      <alignment horizontal="center"/>
    </xf>
    <xf numFmtId="0" fontId="2" fillId="0" borderId="0" xfId="0" applyFont="1" applyAlignment="1">
      <alignment horizontal="left" vertical="top"/>
    </xf>
    <xf numFmtId="0" fontId="3" fillId="4" borderId="1" xfId="0" applyFont="1" applyFill="1" applyBorder="1" applyAlignment="1">
      <alignment horizontal="left"/>
    </xf>
    <xf numFmtId="0" fontId="2" fillId="4" borderId="57" xfId="0" applyFont="1" applyFill="1" applyBorder="1" applyAlignment="1">
      <alignment horizontal="left" vertical="center" wrapText="1"/>
    </xf>
    <xf numFmtId="0" fontId="2" fillId="4" borderId="38" xfId="0" applyFont="1" applyFill="1" applyBorder="1" applyAlignment="1">
      <alignment horizontal="left" vertical="center"/>
    </xf>
    <xf numFmtId="0" fontId="12" fillId="3" borderId="5" xfId="0" applyFont="1" applyFill="1" applyBorder="1" applyAlignment="1">
      <alignment horizontal="center" vertical="center" wrapText="1"/>
    </xf>
    <xf numFmtId="0" fontId="12" fillId="3" borderId="11" xfId="0" applyFont="1" applyFill="1" applyBorder="1" applyAlignment="1">
      <alignment horizontal="center" vertical="center" wrapText="1"/>
    </xf>
    <xf numFmtId="164" fontId="12" fillId="3" borderId="5" xfId="0" applyNumberFormat="1" applyFont="1" applyFill="1" applyBorder="1" applyAlignment="1">
      <alignment horizontal="center" vertical="center" wrapText="1"/>
    </xf>
    <xf numFmtId="164" fontId="12" fillId="3" borderId="11" xfId="0" applyNumberFormat="1" applyFont="1" applyFill="1" applyBorder="1" applyAlignment="1">
      <alignment horizontal="center" vertical="center" wrapText="1"/>
    </xf>
    <xf numFmtId="0" fontId="1" fillId="0" borderId="2" xfId="0" applyFont="1" applyBorder="1" applyAlignment="1">
      <alignment horizontal="left"/>
    </xf>
    <xf numFmtId="0" fontId="1" fillId="0" borderId="9" xfId="0" applyFont="1" applyBorder="1" applyAlignment="1">
      <alignment horizontal="left"/>
    </xf>
    <xf numFmtId="0" fontId="1" fillId="0" borderId="17" xfId="0" applyFont="1" applyBorder="1" applyAlignment="1">
      <alignment horizontal="left"/>
    </xf>
    <xf numFmtId="0" fontId="1" fillId="0" borderId="18" xfId="0" applyFont="1" applyBorder="1" applyAlignment="1">
      <alignment horizontal="left"/>
    </xf>
    <xf numFmtId="0" fontId="0" fillId="0" borderId="2" xfId="0" applyBorder="1" applyAlignment="1">
      <alignment horizontal="left"/>
    </xf>
    <xf numFmtId="0" fontId="0" fillId="0" borderId="9" xfId="0" applyBorder="1" applyAlignment="1">
      <alignment horizontal="left"/>
    </xf>
    <xf numFmtId="0" fontId="2" fillId="4" borderId="30" xfId="0" applyFont="1" applyFill="1" applyBorder="1" applyAlignment="1">
      <alignment horizontal="left" vertical="center" wrapText="1"/>
    </xf>
    <xf numFmtId="0" fontId="2" fillId="4" borderId="33" xfId="0" applyFont="1" applyFill="1" applyBorder="1" applyAlignment="1">
      <alignment horizontal="left" vertical="center"/>
    </xf>
    <xf numFmtId="0" fontId="1" fillId="3" borderId="52" xfId="0" applyFont="1" applyFill="1" applyBorder="1" applyAlignment="1">
      <alignment horizontal="center" vertical="center"/>
    </xf>
    <xf numFmtId="0" fontId="1" fillId="3" borderId="53" xfId="0" applyFont="1" applyFill="1" applyBorder="1" applyAlignment="1">
      <alignment horizontal="center" vertical="center"/>
    </xf>
    <xf numFmtId="0" fontId="2" fillId="4" borderId="33" xfId="0" applyFont="1" applyFill="1" applyBorder="1" applyAlignment="1">
      <alignment horizontal="left" vertical="center" wrapText="1"/>
    </xf>
    <xf numFmtId="0" fontId="2" fillId="0" borderId="19" xfId="0" applyFont="1" applyBorder="1" applyAlignment="1">
      <alignment horizontal="left"/>
    </xf>
    <xf numFmtId="0" fontId="2" fillId="0" borderId="20" xfId="0" applyFont="1" applyBorder="1" applyAlignment="1">
      <alignment horizontal="left"/>
    </xf>
    <xf numFmtId="0" fontId="1" fillId="0" borderId="2" xfId="0" applyFont="1" applyBorder="1" applyAlignment="1">
      <alignment horizontal="left" wrapText="1"/>
    </xf>
    <xf numFmtId="0" fontId="2" fillId="0" borderId="9" xfId="0" applyFont="1" applyBorder="1" applyAlignment="1">
      <alignment horizontal="left" wrapText="1"/>
    </xf>
    <xf numFmtId="0" fontId="1" fillId="3" borderId="30" xfId="0" applyFont="1" applyFill="1" applyBorder="1" applyAlignment="1">
      <alignment horizontal="center" vertical="center"/>
    </xf>
    <xf numFmtId="0" fontId="1" fillId="3" borderId="54" xfId="0" applyFont="1" applyFill="1" applyBorder="1" applyAlignment="1">
      <alignment horizontal="center" vertical="center"/>
    </xf>
    <xf numFmtId="0" fontId="2" fillId="0" borderId="2" xfId="0" applyFont="1" applyBorder="1" applyAlignment="1">
      <alignment horizontal="left"/>
    </xf>
    <xf numFmtId="0" fontId="2" fillId="0" borderId="9" xfId="0" applyFont="1" applyBorder="1" applyAlignment="1">
      <alignment horizontal="left"/>
    </xf>
    <xf numFmtId="0" fontId="2" fillId="0" borderId="2" xfId="0" applyFont="1" applyBorder="1" applyAlignment="1">
      <alignment horizontal="center"/>
    </xf>
    <xf numFmtId="0" fontId="2" fillId="0" borderId="9" xfId="0" applyFont="1" applyBorder="1" applyAlignment="1">
      <alignment horizontal="center"/>
    </xf>
    <xf numFmtId="0" fontId="1" fillId="4" borderId="30" xfId="0" applyFont="1" applyFill="1" applyBorder="1" applyAlignment="1">
      <alignment horizontal="left" wrapText="1"/>
    </xf>
    <xf numFmtId="0" fontId="1" fillId="4" borderId="33" xfId="0" applyFont="1" applyFill="1" applyBorder="1" applyAlignment="1">
      <alignment horizontal="left" wrapText="1"/>
    </xf>
    <xf numFmtId="0" fontId="1" fillId="3" borderId="26"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31" xfId="0" applyFont="1" applyFill="1" applyBorder="1" applyAlignment="1">
      <alignment horizontal="center" vertical="center"/>
    </xf>
    <xf numFmtId="0" fontId="1" fillId="3" borderId="55" xfId="0" applyFont="1" applyFill="1" applyBorder="1" applyAlignment="1">
      <alignment horizontal="center" vertical="center"/>
    </xf>
    <xf numFmtId="0" fontId="1" fillId="3" borderId="56" xfId="0" applyFont="1" applyFill="1" applyBorder="1" applyAlignment="1">
      <alignment horizontal="center" vertical="center"/>
    </xf>
    <xf numFmtId="0" fontId="0" fillId="0" borderId="0" xfId="0" applyAlignment="1">
      <alignment horizontal="left"/>
    </xf>
    <xf numFmtId="0" fontId="2" fillId="4" borderId="26" xfId="0" applyFont="1" applyFill="1" applyBorder="1" applyAlignment="1">
      <alignment horizontal="left" vertical="center" wrapText="1"/>
    </xf>
    <xf numFmtId="0" fontId="2" fillId="4" borderId="27" xfId="0" applyFont="1" applyFill="1" applyBorder="1" applyAlignment="1">
      <alignment horizontal="left" vertical="center" wrapText="1"/>
    </xf>
    <xf numFmtId="0" fontId="1" fillId="0" borderId="15" xfId="0" applyFont="1" applyBorder="1" applyAlignment="1">
      <alignment horizontal="left" vertical="center"/>
    </xf>
    <xf numFmtId="0" fontId="1" fillId="0" borderId="10" xfId="0" applyFont="1" applyBorder="1" applyAlignment="1">
      <alignment horizontal="left" vertical="center"/>
    </xf>
    <xf numFmtId="0" fontId="1" fillId="4" borderId="30" xfId="0" applyFont="1" applyFill="1" applyBorder="1" applyAlignment="1">
      <alignment horizontal="left" vertical="center"/>
    </xf>
    <xf numFmtId="0" fontId="1" fillId="4" borderId="33" xfId="0" applyFont="1" applyFill="1" applyBorder="1" applyAlignment="1">
      <alignment horizontal="left" vertical="center"/>
    </xf>
    <xf numFmtId="0" fontId="1" fillId="4" borderId="54" xfId="0" applyFont="1" applyFill="1" applyBorder="1" applyAlignment="1">
      <alignment horizontal="left" vertical="center"/>
    </xf>
  </cellXfs>
  <cellStyles count="2">
    <cellStyle name="Normal" xfId="0" builtinId="0"/>
    <cellStyle name="Normal 2" xfId="1" xr:uid="{ADF1D786-5C55-4B5C-813F-8D4A6269B73D}"/>
  </cellStyles>
  <dxfs count="0"/>
  <tableStyles count="0" defaultTableStyle="TableStyleMedium9" defaultPivotStyle="PivotStyleLight16"/>
  <colors>
    <mruColors>
      <color rgb="FFFFF4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Label" lockText="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Label" lockText="1"/>
</file>

<file path=xl/ctrlProps/ctrlProp12.xml><?xml version="1.0" encoding="utf-8"?>
<formControlPr xmlns="http://schemas.microsoft.com/office/spreadsheetml/2009/9/main" objectType="Label" lockText="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2</xdr:row>
      <xdr:rowOff>19052</xdr:rowOff>
    </xdr:from>
    <xdr:to>
      <xdr:col>11</xdr:col>
      <xdr:colOff>682837</xdr:colOff>
      <xdr:row>14</xdr:row>
      <xdr:rowOff>77390</xdr:rowOff>
    </xdr:to>
    <xdr:sp macro="" textlink="">
      <xdr:nvSpPr>
        <xdr:cNvPr id="2" name="Text Box 1">
          <a:extLst>
            <a:ext uri="{FF2B5EF4-FFF2-40B4-BE49-F238E27FC236}">
              <a16:creationId xmlns:a16="http://schemas.microsoft.com/office/drawing/2014/main" id="{241F84CB-51EE-476A-3347-FC6BB7C3B979}"/>
            </a:ext>
          </a:extLst>
        </xdr:cNvPr>
        <xdr:cNvSpPr txBox="1">
          <a:spLocks noChangeArrowheads="1"/>
        </xdr:cNvSpPr>
      </xdr:nvSpPr>
      <xdr:spPr bwMode="auto">
        <a:xfrm>
          <a:off x="1" y="19052"/>
          <a:ext cx="9064836" cy="1987151"/>
        </a:xfrm>
        <a:prstGeom prst="rect">
          <a:avLst/>
        </a:prstGeom>
        <a:noFill/>
        <a:ln w="9525">
          <a:noFill/>
          <a:miter lim="800000"/>
          <a:headEnd/>
          <a:tailEnd/>
        </a:ln>
      </xdr:spPr>
      <xdr:txBody>
        <a:bodyPr vertOverflow="clip" wrap="square" lIns="27432" tIns="22860" rIns="0" bIns="0" anchor="t" upright="1"/>
        <a:lstStyle/>
        <a:p>
          <a:pPr algn="l">
            <a:lnSpc>
              <a:spcPts val="1900"/>
            </a:lnSpc>
            <a:spcAft>
              <a:spcPts val="800"/>
            </a:spcAft>
          </a:pPr>
          <a:r>
            <a:rPr lang="es-ES" sz="800" b="1" kern="100">
              <a:effectLst/>
              <a:latin typeface="Aptos" panose="020B0004020202020204" pitchFamily="34" charset="0"/>
              <a:ea typeface="Aptos" panose="020B0004020202020204" pitchFamily="34" charset="0"/>
              <a:cs typeface="Times New Roman" panose="02020603050405020304" pitchFamily="18" charset="0"/>
            </a:rPr>
            <a:t>CONTEXTO LEGISLATIVO DE LA ENCUESTA ANUAL DE RECOGIDA DE LECHE Y DE PRODUCTOS LÁCTEOS ELABORADOS</a:t>
          </a:r>
          <a:endParaRPr lang="es-ES" sz="800" b="0" kern="100">
            <a:effectLst/>
            <a:latin typeface="Aptos" panose="020B0004020202020204" pitchFamily="34" charset="0"/>
            <a:ea typeface="Aptos" panose="020B0004020202020204" pitchFamily="34" charset="0"/>
            <a:cs typeface="Times New Roman" panose="02020603050405020304" pitchFamily="18" charset="0"/>
          </a:endParaRPr>
        </a:p>
        <a:p>
          <a:pPr algn="l">
            <a:lnSpc>
              <a:spcPct val="107000"/>
            </a:lnSpc>
            <a:spcAft>
              <a:spcPts val="800"/>
            </a:spcAft>
          </a:pPr>
          <a:r>
            <a:rPr lang="es-ES" sz="800" kern="100">
              <a:effectLst/>
              <a:latin typeface="Aptos" panose="020B0004020202020204" pitchFamily="34" charset="0"/>
              <a:ea typeface="Aptos" panose="020B0004020202020204" pitchFamily="34" charset="0"/>
              <a:cs typeface="Times New Roman" panose="02020603050405020304" pitchFamily="18" charset="0"/>
            </a:rPr>
            <a:t>La Encuesta Anual de Recogida de Leche y de Productos Lácteos Elaborados, es una fuente de información estadística de los países de la Unión Europea, diseñada con la finalidad de obtener datos comparativos sobre la producción de leche y su utilización, así como la producción de productos lácteos en los Estados miembros.</a:t>
          </a:r>
        </a:p>
        <a:p>
          <a:pPr algn="l">
            <a:lnSpc>
              <a:spcPct val="107000"/>
            </a:lnSpc>
            <a:spcAft>
              <a:spcPts val="800"/>
            </a:spcAft>
          </a:pPr>
          <a:r>
            <a:rPr lang="es-ES" sz="800" kern="100">
              <a:effectLst/>
              <a:latin typeface="Aptos" panose="020B0004020202020204" pitchFamily="34" charset="0"/>
              <a:ea typeface="Aptos" panose="020B0004020202020204" pitchFamily="34" charset="0"/>
              <a:cs typeface="Times New Roman" panose="02020603050405020304" pitchFamily="18" charset="0"/>
            </a:rPr>
            <a:t>Esta estadística se realiza en cumplimiento del Reglamento (UE) 2022/2379 del Parlamento Europeo y del Consejo, de 23 de noviembre de 2022, relativo a las estadísticas sobre insumos y producción agrícolas, y el Reglamento de Ejecución (UE) 2023/2745 de la Comisión, de 8 de diciembre de 2023, por el que se establecen normas para la aplicación del Reglamento (UE) 2022/2379 del Parlamento Europeo y del Consejo en lo relativo a las estadísticas sobre producción animal.</a:t>
          </a:r>
        </a:p>
        <a:p>
          <a:pPr algn="l">
            <a:lnSpc>
              <a:spcPts val="700"/>
            </a:lnSpc>
            <a:spcAft>
              <a:spcPts val="800"/>
            </a:spcAft>
          </a:pPr>
          <a:r>
            <a:rPr lang="es-ES" sz="800" kern="100">
              <a:effectLst/>
              <a:latin typeface="Aptos" panose="020B0004020202020204" pitchFamily="34" charset="0"/>
              <a:ea typeface="Aptos" panose="020B0004020202020204" pitchFamily="34" charset="0"/>
              <a:cs typeface="Times New Roman" panose="02020603050405020304" pitchFamily="18" charset="0"/>
            </a:rPr>
            <a:t>Las Leyes 4/1990 y 13/1996 establecen la obligación de facilitar los datos que se soliciten para la elaboración de esta estadística. En cumplimiento de lo establecido en la Ley de la Función Estadística Pública de 9 de mayo de 1989 (LFEP), los servicios estadísticos podrán solicitar datos de las personas físicas y jurídicas nacionales y extranjeras, residentes en España (art. 10.1 de la LFEP).   Todas las personas físicas y jurídicas que suministren datos deben contestar de forma veraz, exacta, completa y dentro de los plazos a las preguntas ordenadas en la debida forma por parte de los servicios estadísticos (art. 10.2 de la LFEP). Serán objeto de protección y quedarán amparados por el secreto estadístico, los datos personales que obtengan los servicios estadísticos (art. 13.1 LFEP). De igual forma, todo el personal estadístico tendrá la obligación de preservar el secreto estadístico (art. 17.1 LFEP).</a:t>
          </a:r>
        </a:p>
      </xdr:txBody>
    </xdr:sp>
    <xdr:clientData/>
  </xdr:twoCellAnchor>
  <xdr:twoCellAnchor>
    <xdr:from>
      <xdr:col>1</xdr:col>
      <xdr:colOff>36867</xdr:colOff>
      <xdr:row>0</xdr:row>
      <xdr:rowOff>259664</xdr:rowOff>
    </xdr:from>
    <xdr:to>
      <xdr:col>3</xdr:col>
      <xdr:colOff>515144</xdr:colOff>
      <xdr:row>1</xdr:row>
      <xdr:rowOff>410765</xdr:rowOff>
    </xdr:to>
    <xdr:sp macro="" textlink="">
      <xdr:nvSpPr>
        <xdr:cNvPr id="3" name="Text Box 47">
          <a:extLst>
            <a:ext uri="{FF2B5EF4-FFF2-40B4-BE49-F238E27FC236}">
              <a16:creationId xmlns:a16="http://schemas.microsoft.com/office/drawing/2014/main" id="{FD8EF45E-D68F-4581-9B02-0FA18A30A730}"/>
            </a:ext>
          </a:extLst>
        </xdr:cNvPr>
        <xdr:cNvSpPr txBox="1">
          <a:spLocks noChangeArrowheads="1"/>
        </xdr:cNvSpPr>
      </xdr:nvSpPr>
      <xdr:spPr bwMode="auto">
        <a:xfrm>
          <a:off x="798867" y="259664"/>
          <a:ext cx="2002277" cy="609492"/>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lnSpc>
              <a:spcPct val="100000"/>
            </a:lnSpc>
            <a:spcAft>
              <a:spcPts val="0"/>
            </a:spcAft>
            <a:defRPr sz="1000"/>
          </a:pPr>
          <a:endParaRPr lang="es-ES" sz="900" b="0" i="0" u="none" strike="noStrike" baseline="0">
            <a:solidFill>
              <a:srgbClr val="000000"/>
            </a:solidFill>
            <a:latin typeface="Arial"/>
            <a:cs typeface="Arial"/>
          </a:endParaRPr>
        </a:p>
        <a:p>
          <a:pPr algn="l" rtl="0">
            <a:lnSpc>
              <a:spcPts val="900"/>
            </a:lnSpc>
            <a:spcAft>
              <a:spcPts val="0"/>
            </a:spcAft>
            <a:defRPr sz="1000"/>
          </a:pPr>
          <a:r>
            <a:rPr lang="es-ES" sz="900" b="0" i="0" u="none" strike="noStrike" baseline="0">
              <a:solidFill>
                <a:srgbClr val="000000"/>
              </a:solidFill>
              <a:latin typeface="Arial"/>
              <a:cs typeface="Arial"/>
            </a:rPr>
            <a:t>MINISTERIO</a:t>
          </a:r>
        </a:p>
        <a:p>
          <a:pPr algn="l" rtl="0">
            <a:lnSpc>
              <a:spcPts val="900"/>
            </a:lnSpc>
            <a:spcAft>
              <a:spcPts val="0"/>
            </a:spcAft>
            <a:defRPr sz="1000"/>
          </a:pPr>
          <a:r>
            <a:rPr lang="es-ES" sz="900" b="0" i="0" u="none" strike="noStrike" baseline="0">
              <a:solidFill>
                <a:srgbClr val="000000"/>
              </a:solidFill>
              <a:latin typeface="Arial"/>
              <a:cs typeface="Arial"/>
            </a:rPr>
            <a:t>DE  AGRICULTURA, PESCA           Y ALIMENTACIÓN </a:t>
          </a:r>
        </a:p>
      </xdr:txBody>
    </xdr:sp>
    <xdr:clientData/>
  </xdr:twoCellAnchor>
  <xdr:twoCellAnchor>
    <xdr:from>
      <xdr:col>0</xdr:col>
      <xdr:colOff>29765</xdr:colOff>
      <xdr:row>0</xdr:row>
      <xdr:rowOff>107156</xdr:rowOff>
    </xdr:from>
    <xdr:to>
      <xdr:col>1</xdr:col>
      <xdr:colOff>29766</xdr:colOff>
      <xdr:row>2</xdr:row>
      <xdr:rowOff>11906</xdr:rowOff>
    </xdr:to>
    <xdr:pic>
      <xdr:nvPicPr>
        <xdr:cNvPr id="4" name="Picture 48">
          <a:extLst>
            <a:ext uri="{FF2B5EF4-FFF2-40B4-BE49-F238E27FC236}">
              <a16:creationId xmlns:a16="http://schemas.microsoft.com/office/drawing/2014/main" id="{8BACB9B1-8C51-4152-B88C-DBF0147234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765" y="107156"/>
          <a:ext cx="762001" cy="7798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17</xdr:row>
      <xdr:rowOff>160734</xdr:rowOff>
    </xdr:from>
    <xdr:to>
      <xdr:col>9</xdr:col>
      <xdr:colOff>167005</xdr:colOff>
      <xdr:row>22</xdr:row>
      <xdr:rowOff>31432</xdr:rowOff>
    </xdr:to>
    <xdr:sp macro="" textlink="">
      <xdr:nvSpPr>
        <xdr:cNvPr id="5" name="Text Box 17">
          <a:extLst>
            <a:ext uri="{FF2B5EF4-FFF2-40B4-BE49-F238E27FC236}">
              <a16:creationId xmlns:a16="http://schemas.microsoft.com/office/drawing/2014/main" id="{DC68FD11-7EE6-B527-6C67-8000E5C82B3C}"/>
            </a:ext>
          </a:extLst>
        </xdr:cNvPr>
        <xdr:cNvSpPr txBox="1">
          <a:spLocks noChangeArrowheads="1"/>
        </xdr:cNvSpPr>
      </xdr:nvSpPr>
      <xdr:spPr bwMode="auto">
        <a:xfrm>
          <a:off x="4572000" y="3446859"/>
          <a:ext cx="2453005" cy="67437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ct val="90000"/>
            </a:lnSpc>
          </a:pPr>
          <a:endParaRPr lang="es-ES" sz="700">
            <a:effectLst/>
            <a:latin typeface="Arial" panose="020B0604020202020204" pitchFamily="34" charset="0"/>
            <a:ea typeface="Times New Roman" panose="02020603050405020304" pitchFamily="18" charset="0"/>
            <a:cs typeface="Times New Roman" panose="02020603050405020304" pitchFamily="18" charset="0"/>
          </a:endParaRPr>
        </a:p>
      </xdr:txBody>
    </xdr:sp>
    <xdr:clientData/>
  </xdr:twoCellAnchor>
  <xdr:twoCellAnchor>
    <xdr:from>
      <xdr:col>7</xdr:col>
      <xdr:colOff>125015</xdr:colOff>
      <xdr:row>0</xdr:row>
      <xdr:rowOff>190499</xdr:rowOff>
    </xdr:from>
    <xdr:to>
      <xdr:col>9</xdr:col>
      <xdr:colOff>603292</xdr:colOff>
      <xdr:row>2</xdr:row>
      <xdr:rowOff>17859</xdr:rowOff>
    </xdr:to>
    <xdr:sp macro="" textlink="">
      <xdr:nvSpPr>
        <xdr:cNvPr id="6" name="Text Box 47">
          <a:extLst>
            <a:ext uri="{FF2B5EF4-FFF2-40B4-BE49-F238E27FC236}">
              <a16:creationId xmlns:a16="http://schemas.microsoft.com/office/drawing/2014/main" id="{0C52B2D0-9351-4DBE-AAB7-9AC95A85DBAE}"/>
            </a:ext>
          </a:extLst>
        </xdr:cNvPr>
        <xdr:cNvSpPr txBox="1">
          <a:spLocks noChangeArrowheads="1"/>
        </xdr:cNvSpPr>
      </xdr:nvSpPr>
      <xdr:spPr bwMode="auto">
        <a:xfrm>
          <a:off x="5459015" y="190499"/>
          <a:ext cx="2002277" cy="702469"/>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lnSpc>
              <a:spcPct val="100000"/>
            </a:lnSpc>
            <a:spcAft>
              <a:spcPts val="0"/>
            </a:spcAft>
            <a:defRPr sz="1000"/>
          </a:pPr>
          <a:endParaRPr lang="es-ES" sz="900" b="0" i="0" u="none" strike="noStrike" baseline="0">
            <a:solidFill>
              <a:srgbClr val="000000"/>
            </a:solidFill>
            <a:latin typeface="Arial"/>
            <a:cs typeface="Arial"/>
          </a:endParaRPr>
        </a:p>
        <a:p>
          <a:pPr algn="l" rtl="0">
            <a:lnSpc>
              <a:spcPts val="900"/>
            </a:lnSpc>
            <a:spcAft>
              <a:spcPts val="0"/>
            </a:spcAft>
            <a:defRPr sz="1000"/>
          </a:pPr>
          <a:r>
            <a:rPr lang="es-ES" sz="900" b="1" i="0" u="none" strike="noStrike" baseline="0">
              <a:solidFill>
                <a:srgbClr val="000000"/>
              </a:solidFill>
              <a:latin typeface="Arial"/>
              <a:cs typeface="Arial"/>
            </a:rPr>
            <a:t>SUBSECRETARÍA</a:t>
          </a:r>
        </a:p>
        <a:p>
          <a:pPr algn="l" rtl="0">
            <a:lnSpc>
              <a:spcPts val="900"/>
            </a:lnSpc>
            <a:spcAft>
              <a:spcPts val="0"/>
            </a:spcAft>
            <a:defRPr sz="1000"/>
          </a:pPr>
          <a:r>
            <a:rPr lang="es-ES" sz="900" b="0" i="0" u="none" strike="noStrike" baseline="0">
              <a:solidFill>
                <a:srgbClr val="000000"/>
              </a:solidFill>
              <a:latin typeface="Arial"/>
              <a:cs typeface="Arial"/>
            </a:rPr>
            <a:t>SUBDIRECCIÓN GENERAL </a:t>
          </a:r>
        </a:p>
        <a:p>
          <a:pPr algn="l" rtl="0">
            <a:lnSpc>
              <a:spcPts val="900"/>
            </a:lnSpc>
            <a:spcAft>
              <a:spcPts val="0"/>
            </a:spcAft>
            <a:defRPr sz="1000"/>
          </a:pPr>
          <a:r>
            <a:rPr lang="es-ES" sz="900" b="0" i="0" u="none" strike="noStrike" baseline="0">
              <a:solidFill>
                <a:srgbClr val="000000"/>
              </a:solidFill>
              <a:latin typeface="Arial"/>
              <a:cs typeface="Arial"/>
            </a:rPr>
            <a:t>DE ANÁLISIS, COORDINACIÓN Y ESTADÍSTICA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49</xdr:row>
      <xdr:rowOff>107999</xdr:rowOff>
    </xdr:from>
    <xdr:to>
      <xdr:col>1</xdr:col>
      <xdr:colOff>3836929</xdr:colOff>
      <xdr:row>53</xdr:row>
      <xdr:rowOff>14849</xdr:rowOff>
    </xdr:to>
    <xdr:sp macro="" textlink="">
      <xdr:nvSpPr>
        <xdr:cNvPr id="2" name="Text Box 25">
          <a:extLst>
            <a:ext uri="{FF2B5EF4-FFF2-40B4-BE49-F238E27FC236}">
              <a16:creationId xmlns:a16="http://schemas.microsoft.com/office/drawing/2014/main" id="{1F882FC3-4BE4-6DDF-4E02-1A7F0D5B724E}"/>
            </a:ext>
          </a:extLst>
        </xdr:cNvPr>
        <xdr:cNvSpPr txBox="1">
          <a:spLocks noChangeArrowheads="1"/>
        </xdr:cNvSpPr>
      </xdr:nvSpPr>
      <xdr:spPr bwMode="auto">
        <a:xfrm>
          <a:off x="0" y="10592826"/>
          <a:ext cx="5199737" cy="551619"/>
        </a:xfrm>
        <a:prstGeom prst="rect">
          <a:avLst/>
        </a:prstGeom>
        <a:solidFill>
          <a:srgbClr val="FFFFFF"/>
        </a:solidFill>
        <a:ln w="3175">
          <a:noFill/>
          <a:miter lim="800000"/>
          <a:headEnd/>
          <a:tailEnd/>
        </a:ln>
      </xdr:spPr>
      <xdr:txBody>
        <a:bodyPr vertOverflow="clip" wrap="square" lIns="27432" tIns="18288" rIns="0" bIns="0" anchor="t" upright="1"/>
        <a:lstStyle/>
        <a:p>
          <a:pPr algn="l" rtl="0">
            <a:defRPr sz="1000"/>
          </a:pPr>
          <a:r>
            <a:rPr lang="es-ES" sz="700" b="0" i="0" u="none" strike="noStrike" baseline="0">
              <a:solidFill>
                <a:srgbClr val="000000"/>
              </a:solidFill>
              <a:latin typeface="Arial"/>
              <a:cs typeface="Arial"/>
            </a:rPr>
            <a:t>Se entiende por personas ocupadas, el conjunto de personas fijas y eventuales que en el año de referencia se encontraban ejerciendo una labor remunerada para la empresa. Se considera trabajadores a tiempo parcial aquellos que trabajan menos de 1/3 de la jornada laboral completa. No incluye los trabajadores puestos a disposición de la empresas por otras empresas, ni personas en situación de excedencia, licencia ilimitada o jubilados.</a:t>
          </a:r>
        </a:p>
      </xdr:txBody>
    </xdr:sp>
    <xdr:clientData/>
  </xdr:twoCellAnchor>
  <xdr:twoCellAnchor>
    <xdr:from>
      <xdr:col>0</xdr:col>
      <xdr:colOff>1133475</xdr:colOff>
      <xdr:row>47</xdr:row>
      <xdr:rowOff>76200</xdr:rowOff>
    </xdr:from>
    <xdr:to>
      <xdr:col>1</xdr:col>
      <xdr:colOff>114300</xdr:colOff>
      <xdr:row>48</xdr:row>
      <xdr:rowOff>152400</xdr:rowOff>
    </xdr:to>
    <xdr:sp macro="" textlink="">
      <xdr:nvSpPr>
        <xdr:cNvPr id="11346" name="Text Box 28">
          <a:extLst>
            <a:ext uri="{FF2B5EF4-FFF2-40B4-BE49-F238E27FC236}">
              <a16:creationId xmlns:a16="http://schemas.microsoft.com/office/drawing/2014/main" id="{F391F8CC-10F5-704C-3FEE-79082B0458B8}"/>
            </a:ext>
          </a:extLst>
        </xdr:cNvPr>
        <xdr:cNvSpPr txBox="1">
          <a:spLocks noChangeArrowheads="1"/>
        </xdr:cNvSpPr>
      </xdr:nvSpPr>
      <xdr:spPr bwMode="auto">
        <a:xfrm>
          <a:off x="1133475" y="7981950"/>
          <a:ext cx="342900" cy="238125"/>
        </a:xfrm>
        <a:prstGeom prst="rect">
          <a:avLst/>
        </a:prstGeom>
        <a:solidFill>
          <a:srgbClr val="FFFFFF"/>
        </a:solidFill>
        <a:ln w="9525">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xdr:from>
          <xdr:col>0</xdr:col>
          <xdr:colOff>121920</xdr:colOff>
          <xdr:row>47</xdr:row>
          <xdr:rowOff>60960</xdr:rowOff>
        </xdr:from>
        <xdr:to>
          <xdr:col>0</xdr:col>
          <xdr:colOff>1249680</xdr:colOff>
          <xdr:row>49</xdr:row>
          <xdr:rowOff>114300</xdr:rowOff>
        </xdr:to>
        <xdr:sp macro="" textlink="">
          <xdr:nvSpPr>
            <xdr:cNvPr id="8196" name="Label 4" hidden="1">
              <a:extLst>
                <a:ext uri="{63B3BB69-23CF-44E3-9099-C40C66FF867C}">
                  <a14:compatExt spid="_x0000_s8196"/>
                </a:ext>
                <a:ext uri="{FF2B5EF4-FFF2-40B4-BE49-F238E27FC236}">
                  <a16:creationId xmlns:a16="http://schemas.microsoft.com/office/drawing/2014/main" id="{00000000-0008-0000-0100-0000042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7432" rIns="0" bIns="0" anchor="t" upright="1"/>
            <a:lstStyle/>
            <a:p>
              <a:pPr algn="l" rtl="0">
                <a:defRPr sz="1000"/>
              </a:pPr>
              <a:r>
                <a:rPr lang="es-ES" sz="800" b="0" i="0" u="none" strike="noStrike" baseline="0">
                  <a:solidFill>
                    <a:srgbClr val="000000"/>
                  </a:solidFill>
                  <a:latin typeface="Segoe UI"/>
                  <a:cs typeface="Segoe UI"/>
                </a:rPr>
                <a:t>A  tiempo completo: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14</xdr:row>
          <xdr:rowOff>137160</xdr:rowOff>
        </xdr:from>
        <xdr:to>
          <xdr:col>0</xdr:col>
          <xdr:colOff>632460</xdr:colOff>
          <xdr:row>16</xdr:row>
          <xdr:rowOff>45720</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1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16</xdr:row>
          <xdr:rowOff>0</xdr:rowOff>
        </xdr:from>
        <xdr:to>
          <xdr:col>0</xdr:col>
          <xdr:colOff>617220</xdr:colOff>
          <xdr:row>17</xdr:row>
          <xdr:rowOff>68580</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1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31</xdr:row>
          <xdr:rowOff>121920</xdr:rowOff>
        </xdr:from>
        <xdr:to>
          <xdr:col>0</xdr:col>
          <xdr:colOff>647700</xdr:colOff>
          <xdr:row>33</xdr:row>
          <xdr:rowOff>30480</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1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32</xdr:row>
          <xdr:rowOff>144780</xdr:rowOff>
        </xdr:from>
        <xdr:to>
          <xdr:col>0</xdr:col>
          <xdr:colOff>563880</xdr:colOff>
          <xdr:row>34</xdr:row>
          <xdr:rowOff>22860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1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34</xdr:row>
          <xdr:rowOff>7620</xdr:rowOff>
        </xdr:from>
        <xdr:to>
          <xdr:col>0</xdr:col>
          <xdr:colOff>647700</xdr:colOff>
          <xdr:row>35</xdr:row>
          <xdr:rowOff>68580</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1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35</xdr:row>
          <xdr:rowOff>0</xdr:rowOff>
        </xdr:from>
        <xdr:to>
          <xdr:col>0</xdr:col>
          <xdr:colOff>647700</xdr:colOff>
          <xdr:row>36</xdr:row>
          <xdr:rowOff>60960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1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36</xdr:row>
          <xdr:rowOff>22860</xdr:rowOff>
        </xdr:from>
        <xdr:to>
          <xdr:col>0</xdr:col>
          <xdr:colOff>647700</xdr:colOff>
          <xdr:row>37</xdr:row>
          <xdr:rowOff>60960</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1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251460</xdr:colOff>
          <xdr:row>39</xdr:row>
          <xdr:rowOff>121920</xdr:rowOff>
        </xdr:from>
        <xdr:to>
          <xdr:col>0</xdr:col>
          <xdr:colOff>617220</xdr:colOff>
          <xdr:row>41</xdr:row>
          <xdr:rowOff>45720</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1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251460</xdr:colOff>
          <xdr:row>40</xdr:row>
          <xdr:rowOff>144780</xdr:rowOff>
        </xdr:from>
        <xdr:to>
          <xdr:col>0</xdr:col>
          <xdr:colOff>617220</xdr:colOff>
          <xdr:row>42</xdr:row>
          <xdr:rowOff>83820</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1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1057275</xdr:colOff>
      <xdr:row>47</xdr:row>
      <xdr:rowOff>76200</xdr:rowOff>
    </xdr:from>
    <xdr:to>
      <xdr:col>1</xdr:col>
      <xdr:colOff>1390650</xdr:colOff>
      <xdr:row>48</xdr:row>
      <xdr:rowOff>161925</xdr:rowOff>
    </xdr:to>
    <xdr:sp macro="" textlink="">
      <xdr:nvSpPr>
        <xdr:cNvPr id="11347" name="Text Box 28">
          <a:extLst>
            <a:ext uri="{FF2B5EF4-FFF2-40B4-BE49-F238E27FC236}">
              <a16:creationId xmlns:a16="http://schemas.microsoft.com/office/drawing/2014/main" id="{5154D7F4-FAC1-62E7-AA19-AE23434F7F76}"/>
            </a:ext>
          </a:extLst>
        </xdr:cNvPr>
        <xdr:cNvSpPr txBox="1">
          <a:spLocks noChangeArrowheads="1"/>
        </xdr:cNvSpPr>
      </xdr:nvSpPr>
      <xdr:spPr bwMode="auto">
        <a:xfrm>
          <a:off x="2419350" y="7981950"/>
          <a:ext cx="333375" cy="247650"/>
        </a:xfrm>
        <a:prstGeom prst="rect">
          <a:avLst/>
        </a:prstGeom>
        <a:solidFill>
          <a:srgbClr val="FFFFFF"/>
        </a:solidFill>
        <a:ln w="9525">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xdr:from>
          <xdr:col>1</xdr:col>
          <xdr:colOff>45720</xdr:colOff>
          <xdr:row>47</xdr:row>
          <xdr:rowOff>76200</xdr:rowOff>
        </xdr:from>
        <xdr:to>
          <xdr:col>1</xdr:col>
          <xdr:colOff>1165860</xdr:colOff>
          <xdr:row>49</xdr:row>
          <xdr:rowOff>137160</xdr:rowOff>
        </xdr:to>
        <xdr:sp macro="" textlink="">
          <xdr:nvSpPr>
            <xdr:cNvPr id="9187" name="Label 995" hidden="1">
              <a:extLst>
                <a:ext uri="{63B3BB69-23CF-44E3-9099-C40C66FF867C}">
                  <a14:compatExt spid="_x0000_s9187"/>
                </a:ext>
                <a:ext uri="{FF2B5EF4-FFF2-40B4-BE49-F238E27FC236}">
                  <a16:creationId xmlns:a16="http://schemas.microsoft.com/office/drawing/2014/main" id="{00000000-0008-0000-0100-0000E323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182880</xdr:colOff>
          <xdr:row>47</xdr:row>
          <xdr:rowOff>60960</xdr:rowOff>
        </xdr:from>
        <xdr:to>
          <xdr:col>1</xdr:col>
          <xdr:colOff>1303020</xdr:colOff>
          <xdr:row>49</xdr:row>
          <xdr:rowOff>114300</xdr:rowOff>
        </xdr:to>
        <xdr:sp macro="" textlink="">
          <xdr:nvSpPr>
            <xdr:cNvPr id="9191" name="Label 999" hidden="1">
              <a:extLst>
                <a:ext uri="{63B3BB69-23CF-44E3-9099-C40C66FF867C}">
                  <a14:compatExt spid="_x0000_s9191"/>
                </a:ext>
                <a:ext uri="{FF2B5EF4-FFF2-40B4-BE49-F238E27FC236}">
                  <a16:creationId xmlns:a16="http://schemas.microsoft.com/office/drawing/2014/main" id="{00000000-0008-0000-0100-0000E723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7432" rIns="0" bIns="0" anchor="t" upright="1"/>
            <a:lstStyle/>
            <a:p>
              <a:pPr algn="l" rtl="0">
                <a:defRPr sz="1000"/>
              </a:pPr>
              <a:r>
                <a:rPr lang="es-ES" sz="800" b="0" i="0" u="none" strike="noStrike" baseline="0">
                  <a:solidFill>
                    <a:srgbClr val="000000"/>
                  </a:solidFill>
                  <a:latin typeface="Segoe UI"/>
                  <a:cs typeface="Segoe UI"/>
                </a:rPr>
                <a:t>A tiempo parcial: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8</xdr:col>
      <xdr:colOff>180975</xdr:colOff>
      <xdr:row>25</xdr:row>
      <xdr:rowOff>9525</xdr:rowOff>
    </xdr:from>
    <xdr:ext cx="2908300" cy="609013"/>
    <xdr:sp macro="" textlink="">
      <xdr:nvSpPr>
        <xdr:cNvPr id="2" name="CuadroTexto 1">
          <a:extLst>
            <a:ext uri="{FF2B5EF4-FFF2-40B4-BE49-F238E27FC236}">
              <a16:creationId xmlns:a16="http://schemas.microsoft.com/office/drawing/2014/main" id="{878EF8CB-6826-BEDD-8013-1799908EA116}"/>
            </a:ext>
          </a:extLst>
        </xdr:cNvPr>
        <xdr:cNvSpPr txBox="1"/>
      </xdr:nvSpPr>
      <xdr:spPr>
        <a:xfrm>
          <a:off x="8848725" y="6105525"/>
          <a:ext cx="2908300" cy="609013"/>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ES" sz="1100" b="1"/>
            <a:t>Queso según tipo de leche (2.4.1) y queso por categorias (2.4.2), debe sumar</a:t>
          </a:r>
          <a:r>
            <a:rPr lang="es-ES" sz="1100" b="1" baseline="0"/>
            <a:t> la misma cantidad.</a:t>
          </a:r>
          <a:endParaRPr lang="es-ES" sz="1100" b="1"/>
        </a:p>
      </xdr:txBody>
    </xdr:sp>
    <xdr:clientData/>
  </xdr:oneCellAnchor>
  <xdr:twoCellAnchor>
    <xdr:from>
      <xdr:col>8</xdr:col>
      <xdr:colOff>28575</xdr:colOff>
      <xdr:row>19</xdr:row>
      <xdr:rowOff>180975</xdr:rowOff>
    </xdr:from>
    <xdr:to>
      <xdr:col>8</xdr:col>
      <xdr:colOff>142875</xdr:colOff>
      <xdr:row>32</xdr:row>
      <xdr:rowOff>142875</xdr:rowOff>
    </xdr:to>
    <xdr:sp macro="" textlink="">
      <xdr:nvSpPr>
        <xdr:cNvPr id="5" name="Cerrar llave 4">
          <a:extLst>
            <a:ext uri="{FF2B5EF4-FFF2-40B4-BE49-F238E27FC236}">
              <a16:creationId xmlns:a16="http://schemas.microsoft.com/office/drawing/2014/main" id="{949FA970-9790-FC21-AD73-60FE0CA9E4C3}"/>
            </a:ext>
          </a:extLst>
        </xdr:cNvPr>
        <xdr:cNvSpPr/>
      </xdr:nvSpPr>
      <xdr:spPr bwMode="auto">
        <a:xfrm>
          <a:off x="8696325" y="5019675"/>
          <a:ext cx="114300" cy="2686050"/>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s-E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9EFD0-29F2-4F60-84EE-24C3C784C4C9}">
  <sheetPr codeName="Hoja2">
    <pageSetUpPr fitToPage="1"/>
  </sheetPr>
  <dimension ref="A1:L2"/>
  <sheetViews>
    <sheetView showGridLines="0" tabSelected="1" zoomScale="160" zoomScaleNormal="160" workbookViewId="0">
      <selection activeCell="A17" sqref="A17"/>
    </sheetView>
  </sheetViews>
  <sheetFormatPr baseColWidth="10" defaultRowHeight="13.2"/>
  <sheetData>
    <row r="1" spans="1:12" ht="36" customHeight="1">
      <c r="A1" s="156" t="s">
        <v>262</v>
      </c>
      <c r="B1" s="157"/>
      <c r="C1" s="157"/>
      <c r="D1" s="157"/>
      <c r="E1" s="157"/>
      <c r="F1" s="157"/>
      <c r="G1" s="157"/>
      <c r="H1" s="157"/>
      <c r="I1" s="157"/>
      <c r="J1" s="157"/>
      <c r="K1" s="157"/>
      <c r="L1" s="157"/>
    </row>
    <row r="2" spans="1:12" ht="33" customHeight="1">
      <c r="A2" s="157"/>
      <c r="B2" s="157"/>
      <c r="C2" s="157"/>
      <c r="D2" s="157"/>
      <c r="E2" s="157"/>
      <c r="F2" s="157"/>
      <c r="G2" s="157"/>
      <c r="H2" s="157"/>
      <c r="I2" s="157"/>
      <c r="J2" s="157"/>
      <c r="K2" s="157"/>
      <c r="L2" s="157"/>
    </row>
  </sheetData>
  <mergeCells count="1">
    <mergeCell ref="A1:L2"/>
  </mergeCells>
  <pageMargins left="0.23622047244094491" right="0.23622047244094491" top="0.74803149606299213" bottom="0.74803149606299213" header="0.31496062992125984" footer="0.31496062992125984"/>
  <pageSetup paperSize="9" scale="73" fitToHeight="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4E73F-ABA7-4EE2-A382-40CBB97142A1}">
  <sheetPr codeName="Hoja1">
    <pageSetUpPr fitToPage="1"/>
  </sheetPr>
  <dimension ref="A1:K51"/>
  <sheetViews>
    <sheetView showGridLines="0" topLeftCell="A14" zoomScale="130" zoomScaleNormal="130" workbookViewId="0">
      <selection activeCell="D2" sqref="D2:K2"/>
    </sheetView>
  </sheetViews>
  <sheetFormatPr baseColWidth="10" defaultColWidth="11.44140625" defaultRowHeight="13.2"/>
  <cols>
    <col min="1" max="1" width="20.44140625" style="121" customWidth="1"/>
    <col min="2" max="2" width="62.6640625" style="121" customWidth="1"/>
    <col min="3" max="3" width="10.5546875" style="121" customWidth="1"/>
    <col min="4" max="4" width="4.6640625" style="121" customWidth="1"/>
    <col min="5" max="5" width="4.33203125" style="121" customWidth="1"/>
    <col min="6" max="6" width="3.33203125" style="121" customWidth="1"/>
    <col min="7" max="7" width="6.5546875" style="121" customWidth="1"/>
    <col min="8" max="8" width="4" style="121" customWidth="1"/>
    <col min="9" max="9" width="3.5546875" style="121" customWidth="1"/>
    <col min="10" max="10" width="2.33203125" style="121" customWidth="1"/>
    <col min="11" max="11" width="4.6640625" style="121" customWidth="1"/>
    <col min="12" max="16384" width="11.44140625" style="121"/>
  </cols>
  <sheetData>
    <row r="1" spans="1:11" ht="27.15" customHeight="1">
      <c r="A1" s="158" t="s">
        <v>263</v>
      </c>
      <c r="B1" s="158"/>
      <c r="D1" s="158"/>
      <c r="E1" s="158"/>
      <c r="F1" s="158"/>
      <c r="G1" s="158"/>
      <c r="H1" s="158"/>
      <c r="I1" s="158"/>
      <c r="J1" s="158"/>
      <c r="K1" s="158"/>
    </row>
    <row r="2" spans="1:11" ht="15" thickBot="1">
      <c r="A2" s="127" t="s">
        <v>193</v>
      </c>
      <c r="B2" s="128"/>
      <c r="C2" s="129"/>
      <c r="D2" s="159"/>
      <c r="E2" s="159"/>
      <c r="F2" s="159"/>
      <c r="G2" s="159"/>
      <c r="H2" s="159"/>
      <c r="I2" s="159"/>
      <c r="J2" s="159"/>
      <c r="K2" s="159"/>
    </row>
    <row r="3" spans="1:11" ht="13.8" thickTop="1">
      <c r="A3" s="130" t="s">
        <v>184</v>
      </c>
      <c r="B3" s="131"/>
      <c r="D3" s="132"/>
      <c r="E3" s="132"/>
      <c r="F3" s="132"/>
      <c r="G3" s="132"/>
    </row>
    <row r="4" spans="1:11">
      <c r="A4" s="133" t="s">
        <v>194</v>
      </c>
      <c r="B4" s="134"/>
      <c r="C4" s="132"/>
      <c r="D4" s="160"/>
      <c r="E4" s="160"/>
      <c r="F4" s="160"/>
      <c r="G4" s="160"/>
      <c r="H4" s="160"/>
      <c r="I4" s="160"/>
      <c r="J4" s="160"/>
      <c r="K4" s="160"/>
    </row>
    <row r="5" spans="1:11">
      <c r="A5" s="135" t="s">
        <v>185</v>
      </c>
      <c r="B5" s="136"/>
      <c r="D5" s="160"/>
      <c r="E5" s="160"/>
      <c r="F5" s="160"/>
      <c r="G5" s="160"/>
      <c r="H5" s="160"/>
      <c r="I5" s="160"/>
      <c r="J5" s="160"/>
      <c r="K5" s="160"/>
    </row>
    <row r="6" spans="1:11" ht="13.2" customHeight="1">
      <c r="A6" s="135" t="s">
        <v>186</v>
      </c>
      <c r="B6" s="136"/>
      <c r="C6" s="132" t="s">
        <v>220</v>
      </c>
      <c r="D6" s="132"/>
      <c r="E6" s="132"/>
      <c r="F6" s="132"/>
      <c r="G6" s="132"/>
      <c r="H6" s="132"/>
    </row>
    <row r="7" spans="1:11">
      <c r="A7" s="135" t="s">
        <v>187</v>
      </c>
      <c r="B7" s="136"/>
      <c r="C7" s="137" t="s">
        <v>221</v>
      </c>
      <c r="D7" s="117"/>
      <c r="E7" s="159"/>
      <c r="F7" s="159"/>
      <c r="G7" s="117"/>
      <c r="H7" s="159"/>
      <c r="I7" s="159"/>
      <c r="J7" s="117"/>
      <c r="K7" s="117"/>
    </row>
    <row r="8" spans="1:11">
      <c r="A8" s="135" t="s">
        <v>188</v>
      </c>
      <c r="B8" s="116"/>
      <c r="C8" s="132" t="s">
        <v>222</v>
      </c>
      <c r="D8" s="117"/>
      <c r="E8" s="159"/>
      <c r="F8" s="159"/>
      <c r="G8" s="117"/>
      <c r="H8" s="159"/>
      <c r="I8" s="159"/>
      <c r="J8" s="159"/>
      <c r="K8" s="159"/>
    </row>
    <row r="9" spans="1:11">
      <c r="A9" s="135" t="s">
        <v>192</v>
      </c>
      <c r="B9" s="17"/>
      <c r="C9" s="132" t="s">
        <v>220</v>
      </c>
    </row>
    <row r="10" spans="1:11">
      <c r="A10" s="135" t="s">
        <v>189</v>
      </c>
      <c r="B10" s="17"/>
    </row>
    <row r="11" spans="1:11">
      <c r="A11" s="135" t="s">
        <v>190</v>
      </c>
      <c r="B11" s="17"/>
    </row>
    <row r="12" spans="1:11" ht="13.8" thickBot="1">
      <c r="A12" s="138" t="s">
        <v>191</v>
      </c>
      <c r="B12" s="18"/>
    </row>
    <row r="13" spans="1:11" ht="13.8" thickTop="1">
      <c r="A13" s="139"/>
    </row>
    <row r="14" spans="1:11" s="140" customFormat="1">
      <c r="A14" s="117" t="s">
        <v>219</v>
      </c>
    </row>
    <row r="15" spans="1:11" s="140" customFormat="1">
      <c r="A15" s="117"/>
      <c r="B15" s="141"/>
    </row>
    <row r="16" spans="1:11" s="140" customFormat="1">
      <c r="A16" s="117" t="s">
        <v>230</v>
      </c>
      <c r="B16" s="141"/>
    </row>
    <row r="17" spans="1:2" s="132" customFormat="1">
      <c r="A17" s="117" t="s">
        <v>229</v>
      </c>
    </row>
    <row r="19" spans="1:2" ht="13.8" thickBot="1">
      <c r="A19" s="127" t="s">
        <v>218</v>
      </c>
      <c r="B19" s="127"/>
    </row>
    <row r="20" spans="1:2" ht="13.8" thickTop="1">
      <c r="A20" s="130" t="s">
        <v>184</v>
      </c>
      <c r="B20" s="142"/>
    </row>
    <row r="21" spans="1:2">
      <c r="A21" s="133" t="s">
        <v>194</v>
      </c>
      <c r="B21" s="134"/>
    </row>
    <row r="22" spans="1:2">
      <c r="A22" s="135" t="s">
        <v>185</v>
      </c>
      <c r="B22" s="143"/>
    </row>
    <row r="23" spans="1:2">
      <c r="A23" s="135" t="s">
        <v>186</v>
      </c>
      <c r="B23" s="143"/>
    </row>
    <row r="24" spans="1:2">
      <c r="A24" s="135" t="s">
        <v>187</v>
      </c>
      <c r="B24" s="143"/>
    </row>
    <row r="25" spans="1:2">
      <c r="A25" s="135" t="s">
        <v>188</v>
      </c>
      <c r="B25" s="17"/>
    </row>
    <row r="26" spans="1:2">
      <c r="A26" s="135" t="s">
        <v>192</v>
      </c>
      <c r="B26" s="17"/>
    </row>
    <row r="27" spans="1:2">
      <c r="A27" s="135" t="s">
        <v>189</v>
      </c>
      <c r="B27" s="17"/>
    </row>
    <row r="28" spans="1:2">
      <c r="A28" s="135" t="s">
        <v>190</v>
      </c>
      <c r="B28" s="17"/>
    </row>
    <row r="29" spans="1:2" ht="13.8" thickBot="1">
      <c r="A29" s="138" t="s">
        <v>191</v>
      </c>
      <c r="B29" s="18"/>
    </row>
    <row r="30" spans="1:2" ht="13.8" thickTop="1">
      <c r="A30" s="139"/>
    </row>
    <row r="31" spans="1:2" s="117" customFormat="1">
      <c r="A31" s="117" t="s">
        <v>249</v>
      </c>
      <c r="B31" s="30"/>
    </row>
    <row r="32" spans="1:2" s="117" customFormat="1">
      <c r="B32" s="30"/>
    </row>
    <row r="33" spans="1:4" s="117" customFormat="1">
      <c r="A33" s="117" t="s">
        <v>231</v>
      </c>
      <c r="B33" s="30"/>
    </row>
    <row r="34" spans="1:4" s="117" customFormat="1">
      <c r="A34" s="117" t="s">
        <v>245</v>
      </c>
      <c r="B34" s="30"/>
    </row>
    <row r="35" spans="1:4" s="117" customFormat="1">
      <c r="A35" s="117" t="s">
        <v>246</v>
      </c>
      <c r="B35" s="30"/>
    </row>
    <row r="36" spans="1:4" s="117" customFormat="1">
      <c r="A36" s="117" t="s">
        <v>247</v>
      </c>
      <c r="B36" s="30"/>
    </row>
    <row r="37" spans="1:4" s="117" customFormat="1">
      <c r="A37" s="117" t="s">
        <v>232</v>
      </c>
      <c r="B37" s="30"/>
    </row>
    <row r="38" spans="1:4">
      <c r="A38" s="132"/>
      <c r="B38" s="23"/>
      <c r="C38" s="132"/>
      <c r="D38" s="132"/>
    </row>
    <row r="39" spans="1:4">
      <c r="A39" s="144" t="s">
        <v>248</v>
      </c>
    </row>
    <row r="40" spans="1:4">
      <c r="A40" s="145"/>
    </row>
    <row r="41" spans="1:4">
      <c r="A41" s="117" t="s">
        <v>233</v>
      </c>
    </row>
    <row r="42" spans="1:4">
      <c r="A42" s="117" t="s">
        <v>234</v>
      </c>
    </row>
    <row r="44" spans="1:4" ht="13.8" thickBot="1">
      <c r="A44" s="144" t="s">
        <v>250</v>
      </c>
    </row>
    <row r="45" spans="1:4" ht="13.8" thickBot="1">
      <c r="A45" s="144"/>
      <c r="B45" s="121" t="s">
        <v>236</v>
      </c>
      <c r="C45" s="146"/>
    </row>
    <row r="47" spans="1:4">
      <c r="A47" s="144" t="s">
        <v>258</v>
      </c>
    </row>
    <row r="48" spans="1:4">
      <c r="A48" s="144"/>
    </row>
    <row r="49" spans="1:1">
      <c r="A49" s="144"/>
    </row>
    <row r="51" spans="1:1">
      <c r="A51" s="147"/>
    </row>
  </sheetData>
  <mergeCells count="7">
    <mergeCell ref="D1:K1"/>
    <mergeCell ref="A1:B1"/>
    <mergeCell ref="D2:K2"/>
    <mergeCell ref="D4:K5"/>
    <mergeCell ref="E7:F8"/>
    <mergeCell ref="H7:I8"/>
    <mergeCell ref="J8:K8"/>
  </mergeCells>
  <pageMargins left="0.25" right="0.25" top="0.75" bottom="0.75" header="0.3" footer="0.3"/>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6" r:id="rId4" name="Label 4">
              <controlPr defaultSize="0" autoFill="0" autoLine="0" autoPict="0">
                <anchor moveWithCells="1" sizeWithCells="1">
                  <from>
                    <xdr:col>0</xdr:col>
                    <xdr:colOff>121920</xdr:colOff>
                    <xdr:row>47</xdr:row>
                    <xdr:rowOff>60960</xdr:rowOff>
                  </from>
                  <to>
                    <xdr:col>0</xdr:col>
                    <xdr:colOff>1249680</xdr:colOff>
                    <xdr:row>49</xdr:row>
                    <xdr:rowOff>114300</xdr:rowOff>
                  </to>
                </anchor>
              </controlPr>
            </control>
          </mc:Choice>
        </mc:AlternateContent>
        <mc:AlternateContent xmlns:mc="http://schemas.openxmlformats.org/markup-compatibility/2006">
          <mc:Choice Requires="x14">
            <control shapeId="8350" r:id="rId5" name="Check Box 158">
              <controlPr defaultSize="0" autoFill="0" autoLine="0" autoPict="0">
                <anchor moveWithCells="1">
                  <from>
                    <xdr:col>0</xdr:col>
                    <xdr:colOff>266700</xdr:colOff>
                    <xdr:row>14</xdr:row>
                    <xdr:rowOff>137160</xdr:rowOff>
                  </from>
                  <to>
                    <xdr:col>0</xdr:col>
                    <xdr:colOff>632460</xdr:colOff>
                    <xdr:row>16</xdr:row>
                    <xdr:rowOff>45720</xdr:rowOff>
                  </to>
                </anchor>
              </controlPr>
            </control>
          </mc:Choice>
        </mc:AlternateContent>
        <mc:AlternateContent xmlns:mc="http://schemas.openxmlformats.org/markup-compatibility/2006">
          <mc:Choice Requires="x14">
            <control shapeId="8351" r:id="rId6" name="Check Box 159">
              <controlPr defaultSize="0" autoFill="0" autoLine="0" autoPict="0">
                <anchor moveWithCells="1">
                  <from>
                    <xdr:col>0</xdr:col>
                    <xdr:colOff>266700</xdr:colOff>
                    <xdr:row>16</xdr:row>
                    <xdr:rowOff>0</xdr:rowOff>
                  </from>
                  <to>
                    <xdr:col>0</xdr:col>
                    <xdr:colOff>617220</xdr:colOff>
                    <xdr:row>17</xdr:row>
                    <xdr:rowOff>68580</xdr:rowOff>
                  </to>
                </anchor>
              </controlPr>
            </control>
          </mc:Choice>
        </mc:AlternateContent>
        <mc:AlternateContent xmlns:mc="http://schemas.openxmlformats.org/markup-compatibility/2006">
          <mc:Choice Requires="x14">
            <control shapeId="8352" r:id="rId7" name="Check Box 160">
              <controlPr defaultSize="0" autoFill="0" autoLine="0" autoPict="0">
                <anchor moveWithCells="1">
                  <from>
                    <xdr:col>0</xdr:col>
                    <xdr:colOff>274320</xdr:colOff>
                    <xdr:row>31</xdr:row>
                    <xdr:rowOff>121920</xdr:rowOff>
                  </from>
                  <to>
                    <xdr:col>0</xdr:col>
                    <xdr:colOff>647700</xdr:colOff>
                    <xdr:row>33</xdr:row>
                    <xdr:rowOff>30480</xdr:rowOff>
                  </to>
                </anchor>
              </controlPr>
            </control>
          </mc:Choice>
        </mc:AlternateContent>
        <mc:AlternateContent xmlns:mc="http://schemas.openxmlformats.org/markup-compatibility/2006">
          <mc:Choice Requires="x14">
            <control shapeId="8353" r:id="rId8" name="Check Box 161">
              <controlPr defaultSize="0" autoFill="0" autoLine="0" autoPict="0">
                <anchor moveWithCells="1">
                  <from>
                    <xdr:col>0</xdr:col>
                    <xdr:colOff>274320</xdr:colOff>
                    <xdr:row>32</xdr:row>
                    <xdr:rowOff>144780</xdr:rowOff>
                  </from>
                  <to>
                    <xdr:col>0</xdr:col>
                    <xdr:colOff>563880</xdr:colOff>
                    <xdr:row>34</xdr:row>
                    <xdr:rowOff>22860</xdr:rowOff>
                  </to>
                </anchor>
              </controlPr>
            </control>
          </mc:Choice>
        </mc:AlternateContent>
        <mc:AlternateContent xmlns:mc="http://schemas.openxmlformats.org/markup-compatibility/2006">
          <mc:Choice Requires="x14">
            <control shapeId="8354" r:id="rId9" name="Check Box 162">
              <controlPr defaultSize="0" autoFill="0" autoLine="0" autoPict="0">
                <anchor moveWithCells="1">
                  <from>
                    <xdr:col>0</xdr:col>
                    <xdr:colOff>274320</xdr:colOff>
                    <xdr:row>34</xdr:row>
                    <xdr:rowOff>7620</xdr:rowOff>
                  </from>
                  <to>
                    <xdr:col>0</xdr:col>
                    <xdr:colOff>647700</xdr:colOff>
                    <xdr:row>35</xdr:row>
                    <xdr:rowOff>68580</xdr:rowOff>
                  </to>
                </anchor>
              </controlPr>
            </control>
          </mc:Choice>
        </mc:AlternateContent>
        <mc:AlternateContent xmlns:mc="http://schemas.openxmlformats.org/markup-compatibility/2006">
          <mc:Choice Requires="x14">
            <control shapeId="8355" r:id="rId10" name="Check Box 163">
              <controlPr defaultSize="0" autoFill="0" autoLine="0" autoPict="0">
                <anchor moveWithCells="1">
                  <from>
                    <xdr:col>0</xdr:col>
                    <xdr:colOff>274320</xdr:colOff>
                    <xdr:row>35</xdr:row>
                    <xdr:rowOff>0</xdr:rowOff>
                  </from>
                  <to>
                    <xdr:col>0</xdr:col>
                    <xdr:colOff>647700</xdr:colOff>
                    <xdr:row>36</xdr:row>
                    <xdr:rowOff>60960</xdr:rowOff>
                  </to>
                </anchor>
              </controlPr>
            </control>
          </mc:Choice>
        </mc:AlternateContent>
        <mc:AlternateContent xmlns:mc="http://schemas.openxmlformats.org/markup-compatibility/2006">
          <mc:Choice Requires="x14">
            <control shapeId="8356" r:id="rId11" name="Check Box 164">
              <controlPr defaultSize="0" autoFill="0" autoLine="0" autoPict="0">
                <anchor moveWithCells="1">
                  <from>
                    <xdr:col>0</xdr:col>
                    <xdr:colOff>274320</xdr:colOff>
                    <xdr:row>36</xdr:row>
                    <xdr:rowOff>22860</xdr:rowOff>
                  </from>
                  <to>
                    <xdr:col>0</xdr:col>
                    <xdr:colOff>647700</xdr:colOff>
                    <xdr:row>37</xdr:row>
                    <xdr:rowOff>60960</xdr:rowOff>
                  </to>
                </anchor>
              </controlPr>
            </control>
          </mc:Choice>
        </mc:AlternateContent>
        <mc:AlternateContent xmlns:mc="http://schemas.openxmlformats.org/markup-compatibility/2006">
          <mc:Choice Requires="x14">
            <control shapeId="8357" r:id="rId12" name="Check Box 165">
              <controlPr defaultSize="0" autoFill="0" autoLine="0" autoPict="0">
                <anchor moveWithCells="1">
                  <from>
                    <xdr:col>0</xdr:col>
                    <xdr:colOff>251460</xdr:colOff>
                    <xdr:row>39</xdr:row>
                    <xdr:rowOff>121920</xdr:rowOff>
                  </from>
                  <to>
                    <xdr:col>0</xdr:col>
                    <xdr:colOff>617220</xdr:colOff>
                    <xdr:row>41</xdr:row>
                    <xdr:rowOff>45720</xdr:rowOff>
                  </to>
                </anchor>
              </controlPr>
            </control>
          </mc:Choice>
        </mc:AlternateContent>
        <mc:AlternateContent xmlns:mc="http://schemas.openxmlformats.org/markup-compatibility/2006">
          <mc:Choice Requires="x14">
            <control shapeId="8358" r:id="rId13" name="Check Box 166">
              <controlPr defaultSize="0" autoFill="0" autoLine="0" autoPict="0">
                <anchor moveWithCells="1">
                  <from>
                    <xdr:col>0</xdr:col>
                    <xdr:colOff>251460</xdr:colOff>
                    <xdr:row>40</xdr:row>
                    <xdr:rowOff>144780</xdr:rowOff>
                  </from>
                  <to>
                    <xdr:col>0</xdr:col>
                    <xdr:colOff>617220</xdr:colOff>
                    <xdr:row>42</xdr:row>
                    <xdr:rowOff>83820</xdr:rowOff>
                  </to>
                </anchor>
              </controlPr>
            </control>
          </mc:Choice>
        </mc:AlternateContent>
        <mc:AlternateContent xmlns:mc="http://schemas.openxmlformats.org/markup-compatibility/2006">
          <mc:Choice Requires="x14">
            <control shapeId="9187" r:id="rId14" name="Label 995">
              <controlPr defaultSize="0" autoFill="0" autoLine="0" autoPict="0">
                <anchor moveWithCells="1" sizeWithCells="1">
                  <from>
                    <xdr:col>1</xdr:col>
                    <xdr:colOff>45720</xdr:colOff>
                    <xdr:row>47</xdr:row>
                    <xdr:rowOff>76200</xdr:rowOff>
                  </from>
                  <to>
                    <xdr:col>1</xdr:col>
                    <xdr:colOff>1165860</xdr:colOff>
                    <xdr:row>49</xdr:row>
                    <xdr:rowOff>137160</xdr:rowOff>
                  </to>
                </anchor>
              </controlPr>
            </control>
          </mc:Choice>
        </mc:AlternateContent>
        <mc:AlternateContent xmlns:mc="http://schemas.openxmlformats.org/markup-compatibility/2006">
          <mc:Choice Requires="x14">
            <control shapeId="9191" r:id="rId15" name="Label 999">
              <controlPr defaultSize="0" autoFill="0" autoLine="0" autoPict="0">
                <anchor moveWithCells="1" sizeWithCells="1">
                  <from>
                    <xdr:col>1</xdr:col>
                    <xdr:colOff>182880</xdr:colOff>
                    <xdr:row>47</xdr:row>
                    <xdr:rowOff>60960</xdr:rowOff>
                  </from>
                  <to>
                    <xdr:col>1</xdr:col>
                    <xdr:colOff>1303020</xdr:colOff>
                    <xdr:row>49</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7B3DC-61BB-4A2D-B858-69B70AE95F85}">
  <sheetPr codeName="Hoja3">
    <pageSetUpPr fitToPage="1"/>
  </sheetPr>
  <dimension ref="A1:N42"/>
  <sheetViews>
    <sheetView zoomScale="115" zoomScaleNormal="115" workbookViewId="0">
      <selection activeCell="A6" sqref="A6:L6"/>
    </sheetView>
  </sheetViews>
  <sheetFormatPr baseColWidth="10" defaultRowHeight="16.95" customHeight="1"/>
  <cols>
    <col min="1" max="1" width="37.88671875" bestFit="1" customWidth="1"/>
    <col min="2" max="2" width="39.6640625" bestFit="1" customWidth="1"/>
    <col min="3" max="3" width="33.5546875" customWidth="1"/>
    <col min="4" max="4" width="10.88671875" bestFit="1" customWidth="1"/>
    <col min="5" max="8" width="8.88671875" bestFit="1" customWidth="1"/>
    <col min="9" max="10" width="8.88671875" style="1" bestFit="1" customWidth="1"/>
    <col min="11" max="11" width="8.88671875" bestFit="1" customWidth="1"/>
    <col min="12" max="12" width="10.33203125" bestFit="1" customWidth="1"/>
  </cols>
  <sheetData>
    <row r="1" spans="1:14" ht="16.95" customHeight="1">
      <c r="A1" s="153" t="s">
        <v>271</v>
      </c>
    </row>
    <row r="2" spans="1:14" ht="16.95" customHeight="1">
      <c r="A2" s="183" t="s">
        <v>270</v>
      </c>
      <c r="B2" s="183"/>
      <c r="C2" s="183"/>
      <c r="D2" s="183"/>
      <c r="E2" s="183"/>
      <c r="F2" s="154" t="b">
        <v>0</v>
      </c>
      <c r="G2" s="7"/>
      <c r="H2" s="7"/>
      <c r="I2" s="7"/>
      <c r="J2" s="7"/>
      <c r="K2" s="7"/>
      <c r="L2" s="7"/>
      <c r="M2" s="7"/>
    </row>
    <row r="3" spans="1:14" ht="16.95" customHeight="1">
      <c r="A3" s="183" t="s">
        <v>264</v>
      </c>
      <c r="B3" s="183"/>
      <c r="C3" s="183"/>
      <c r="D3" s="183"/>
      <c r="E3" s="183"/>
      <c r="F3" s="154" t="b">
        <v>0</v>
      </c>
      <c r="G3" s="7"/>
      <c r="H3" s="7"/>
      <c r="I3" s="7"/>
      <c r="J3" s="7"/>
      <c r="K3" s="7"/>
      <c r="L3" s="7"/>
      <c r="M3" s="7"/>
      <c r="N3" s="7"/>
    </row>
    <row r="4" spans="1:14" ht="21" customHeight="1" thickBot="1">
      <c r="A4" s="183" t="s">
        <v>265</v>
      </c>
      <c r="B4" s="183"/>
      <c r="C4" s="183"/>
      <c r="D4" s="183"/>
      <c r="E4" s="183"/>
      <c r="F4" s="154" t="b">
        <v>0</v>
      </c>
      <c r="G4" s="7"/>
      <c r="H4" s="7"/>
      <c r="I4" s="7"/>
      <c r="J4" s="7"/>
      <c r="K4" s="7"/>
      <c r="L4" s="7"/>
      <c r="M4" s="7"/>
      <c r="N4" s="7"/>
    </row>
    <row r="5" spans="1:14" ht="16.95" customHeight="1">
      <c r="A5" s="42" t="s">
        <v>171</v>
      </c>
      <c r="B5" s="43"/>
      <c r="C5" s="43"/>
      <c r="D5" s="44"/>
      <c r="E5" s="44"/>
      <c r="F5" s="44"/>
      <c r="G5" s="44"/>
      <c r="H5" s="44"/>
      <c r="I5" s="44"/>
      <c r="J5" s="44"/>
      <c r="K5" s="44"/>
      <c r="L5" s="151" t="s">
        <v>172</v>
      </c>
    </row>
    <row r="6" spans="1:14" ht="16.95" customHeight="1">
      <c r="A6" s="184" t="s">
        <v>274</v>
      </c>
      <c r="B6" s="184"/>
      <c r="C6" s="184"/>
      <c r="D6" s="184"/>
      <c r="E6" s="184"/>
      <c r="F6" s="184"/>
      <c r="G6" s="184"/>
      <c r="H6" s="184"/>
      <c r="I6" s="184"/>
      <c r="J6" s="184"/>
      <c r="K6" s="184"/>
      <c r="L6" s="184"/>
    </row>
    <row r="7" spans="1:14" ht="16.95" customHeight="1">
      <c r="A7" s="95"/>
      <c r="B7" s="164" t="s">
        <v>237</v>
      </c>
      <c r="C7" s="165"/>
      <c r="D7" s="180" t="s">
        <v>120</v>
      </c>
      <c r="E7" s="181"/>
      <c r="F7" s="182"/>
      <c r="G7" s="172" t="s">
        <v>121</v>
      </c>
      <c r="H7" s="172"/>
      <c r="I7" s="172" t="s">
        <v>122</v>
      </c>
      <c r="J7" s="172"/>
      <c r="K7" s="172" t="s">
        <v>251</v>
      </c>
      <c r="L7" s="172"/>
    </row>
    <row r="8" spans="1:14" ht="13.2">
      <c r="A8" s="96" t="s">
        <v>0</v>
      </c>
      <c r="B8" s="166"/>
      <c r="C8" s="167"/>
      <c r="D8" s="170" t="s">
        <v>224</v>
      </c>
      <c r="E8" s="173" t="s">
        <v>225</v>
      </c>
      <c r="F8" s="173" t="s">
        <v>226</v>
      </c>
      <c r="G8" s="173" t="s">
        <v>223</v>
      </c>
      <c r="H8" s="173" t="s">
        <v>225</v>
      </c>
      <c r="I8" s="173" t="s">
        <v>223</v>
      </c>
      <c r="J8" s="173" t="s">
        <v>154</v>
      </c>
      <c r="K8" s="173" t="s">
        <v>223</v>
      </c>
      <c r="L8" s="173" t="s">
        <v>154</v>
      </c>
    </row>
    <row r="9" spans="1:14" ht="13.2">
      <c r="A9" s="97"/>
      <c r="B9" s="168"/>
      <c r="C9" s="169"/>
      <c r="D9" s="171"/>
      <c r="E9" s="174"/>
      <c r="F9" s="174"/>
      <c r="G9" s="174"/>
      <c r="H9" s="174"/>
      <c r="I9" s="174"/>
      <c r="J9" s="174"/>
      <c r="K9" s="174"/>
      <c r="L9" s="174"/>
    </row>
    <row r="10" spans="1:14" ht="24.75" customHeight="1">
      <c r="A10" s="45" t="s">
        <v>173</v>
      </c>
      <c r="B10" s="31" t="s">
        <v>195</v>
      </c>
      <c r="C10" s="32"/>
      <c r="D10" s="33" t="s">
        <v>157</v>
      </c>
      <c r="E10" s="39" t="s">
        <v>156</v>
      </c>
      <c r="F10" s="33" t="s">
        <v>156</v>
      </c>
      <c r="G10" s="39" t="s">
        <v>156</v>
      </c>
      <c r="H10" s="33" t="s">
        <v>156</v>
      </c>
      <c r="I10" s="39" t="s">
        <v>156</v>
      </c>
      <c r="J10" s="33" t="s">
        <v>156</v>
      </c>
      <c r="K10" s="39" t="s">
        <v>156</v>
      </c>
      <c r="L10" s="33" t="s">
        <v>156</v>
      </c>
    </row>
    <row r="11" spans="1:14" ht="16.95" customHeight="1">
      <c r="A11" s="46" t="s">
        <v>123</v>
      </c>
      <c r="B11" s="34" t="s">
        <v>202</v>
      </c>
      <c r="C11" s="35"/>
      <c r="D11" s="33"/>
      <c r="E11" s="33"/>
      <c r="F11" s="33"/>
      <c r="G11" s="33"/>
      <c r="H11" s="33"/>
      <c r="I11" s="33"/>
      <c r="J11" s="33"/>
      <c r="K11" s="33"/>
      <c r="L11" s="33"/>
    </row>
    <row r="12" spans="1:14" ht="16.95" customHeight="1">
      <c r="A12" s="45" t="s">
        <v>124</v>
      </c>
      <c r="B12" s="31" t="s">
        <v>196</v>
      </c>
      <c r="C12" s="35"/>
      <c r="D12" s="33"/>
      <c r="E12" s="39"/>
      <c r="F12" s="33"/>
      <c r="G12" s="39"/>
      <c r="H12" s="33"/>
      <c r="I12" s="39"/>
      <c r="J12" s="33"/>
      <c r="K12" s="39"/>
      <c r="L12" s="33"/>
    </row>
    <row r="13" spans="1:14" ht="16.95" customHeight="1">
      <c r="A13" s="45" t="s">
        <v>125</v>
      </c>
      <c r="B13" s="31" t="s">
        <v>197</v>
      </c>
      <c r="C13" s="35"/>
      <c r="D13" s="33"/>
      <c r="E13" s="39"/>
      <c r="F13" s="33"/>
      <c r="G13" s="39"/>
      <c r="H13" s="33"/>
      <c r="I13" s="39"/>
      <c r="J13" s="33"/>
      <c r="K13" s="39"/>
      <c r="L13" s="33"/>
    </row>
    <row r="14" spans="1:14" ht="16.5" customHeight="1">
      <c r="A14" s="45" t="s">
        <v>126</v>
      </c>
      <c r="B14" s="31" t="s">
        <v>198</v>
      </c>
      <c r="C14" s="35"/>
      <c r="D14" s="33"/>
      <c r="E14" s="39"/>
      <c r="F14" s="33"/>
      <c r="G14" s="39"/>
      <c r="H14" s="33"/>
      <c r="I14" s="39"/>
      <c r="J14" s="33"/>
      <c r="K14" s="39"/>
      <c r="L14" s="33"/>
    </row>
    <row r="15" spans="1:14" ht="16.95" customHeight="1">
      <c r="A15" s="45" t="s">
        <v>212</v>
      </c>
      <c r="B15" s="31" t="s">
        <v>214</v>
      </c>
      <c r="C15" s="35"/>
      <c r="D15" s="33"/>
      <c r="E15" s="39"/>
      <c r="F15" s="33"/>
      <c r="G15" s="39"/>
      <c r="H15" s="33"/>
      <c r="I15" s="39"/>
      <c r="J15" s="33"/>
      <c r="K15" s="39"/>
      <c r="L15" s="33"/>
    </row>
    <row r="16" spans="1:14" ht="16.95" customHeight="1">
      <c r="A16" s="110" t="s">
        <v>213</v>
      </c>
      <c r="B16" s="35" t="s">
        <v>215</v>
      </c>
      <c r="C16" s="35"/>
      <c r="D16" s="33"/>
      <c r="E16" s="39"/>
      <c r="F16" s="33"/>
      <c r="G16" s="39"/>
      <c r="H16" s="33"/>
      <c r="I16" s="39"/>
      <c r="J16" s="33"/>
      <c r="K16" s="39"/>
      <c r="L16" s="33"/>
    </row>
    <row r="17" spans="1:12" ht="16.95" customHeight="1">
      <c r="A17" s="110" t="s">
        <v>127</v>
      </c>
      <c r="B17" s="111" t="s">
        <v>216</v>
      </c>
      <c r="C17" s="35"/>
      <c r="D17" s="33"/>
      <c r="E17" s="39"/>
      <c r="F17" s="33"/>
      <c r="G17" s="39"/>
      <c r="H17" s="33"/>
      <c r="I17" s="39"/>
      <c r="J17" s="33"/>
      <c r="K17" s="39"/>
      <c r="L17" s="33"/>
    </row>
    <row r="18" spans="1:12" ht="16.95" customHeight="1">
      <c r="A18" s="110" t="s">
        <v>128</v>
      </c>
      <c r="B18" s="111" t="s">
        <v>217</v>
      </c>
      <c r="C18" s="35"/>
      <c r="D18" s="33"/>
      <c r="E18" s="39"/>
      <c r="F18" s="33"/>
      <c r="G18" s="39"/>
      <c r="H18" s="33"/>
      <c r="I18" s="39"/>
      <c r="J18" s="33"/>
      <c r="K18" s="39"/>
      <c r="L18" s="33"/>
    </row>
    <row r="19" spans="1:12" ht="16.95" customHeight="1">
      <c r="A19" s="46" t="s">
        <v>129</v>
      </c>
      <c r="B19" s="34" t="s">
        <v>130</v>
      </c>
      <c r="C19" s="35"/>
      <c r="D19" s="33"/>
      <c r="E19" s="33"/>
      <c r="F19" s="33"/>
      <c r="G19" s="33"/>
      <c r="H19" s="33"/>
      <c r="I19" s="33"/>
      <c r="J19" s="33"/>
      <c r="K19" s="33"/>
      <c r="L19" s="33"/>
    </row>
    <row r="20" spans="1:12" ht="16.95" customHeight="1">
      <c r="A20" s="45" t="s">
        <v>131</v>
      </c>
      <c r="B20" s="31" t="s">
        <v>199</v>
      </c>
      <c r="C20" s="35"/>
      <c r="D20" s="33"/>
      <c r="E20" s="39"/>
      <c r="F20" s="33"/>
      <c r="G20" s="39"/>
      <c r="H20" s="33"/>
      <c r="I20" s="39"/>
      <c r="J20" s="33"/>
      <c r="K20" s="39"/>
      <c r="L20" s="33"/>
    </row>
    <row r="21" spans="1:12" ht="16.95" customHeight="1">
      <c r="A21" s="45" t="s">
        <v>132</v>
      </c>
      <c r="B21" s="31" t="s">
        <v>200</v>
      </c>
      <c r="C21" s="35"/>
      <c r="D21" s="33"/>
      <c r="E21" s="39"/>
      <c r="F21" s="33"/>
      <c r="G21" s="39"/>
      <c r="H21" s="33"/>
      <c r="I21" s="39"/>
      <c r="J21" s="33"/>
      <c r="K21" s="39"/>
      <c r="L21" s="33"/>
    </row>
    <row r="22" spans="1:12" ht="16.95" customHeight="1">
      <c r="A22" s="45" t="s">
        <v>133</v>
      </c>
      <c r="B22" s="31" t="s">
        <v>201</v>
      </c>
      <c r="C22" s="35"/>
      <c r="D22" s="33"/>
      <c r="E22" s="39"/>
      <c r="F22" s="33"/>
      <c r="G22" s="39"/>
      <c r="H22" s="33"/>
      <c r="I22" s="39"/>
      <c r="J22" s="33"/>
      <c r="K22" s="39"/>
      <c r="L22" s="33"/>
    </row>
    <row r="23" spans="1:12" ht="16.95" customHeight="1">
      <c r="A23" s="45" t="s">
        <v>134</v>
      </c>
      <c r="B23" s="31" t="s">
        <v>174</v>
      </c>
      <c r="C23" s="35"/>
      <c r="D23" s="33"/>
      <c r="E23" s="39"/>
      <c r="F23" s="33"/>
      <c r="G23" s="39"/>
      <c r="H23" s="33"/>
      <c r="I23" s="39"/>
      <c r="J23" s="33"/>
      <c r="K23" s="39"/>
      <c r="L23" s="33"/>
    </row>
    <row r="24" spans="1:12" ht="16.95" customHeight="1">
      <c r="A24" s="45"/>
      <c r="B24" s="175" t="s">
        <v>235</v>
      </c>
      <c r="C24" s="176"/>
      <c r="D24" s="33" t="s">
        <v>157</v>
      </c>
      <c r="E24" s="39" t="s">
        <v>156</v>
      </c>
      <c r="F24" s="33" t="s">
        <v>156</v>
      </c>
      <c r="G24" s="39" t="s">
        <v>156</v>
      </c>
      <c r="H24" s="33" t="s">
        <v>156</v>
      </c>
      <c r="I24" s="39" t="s">
        <v>156</v>
      </c>
      <c r="J24" s="33" t="s">
        <v>156</v>
      </c>
      <c r="K24" s="39" t="s">
        <v>156</v>
      </c>
      <c r="L24" s="33" t="s">
        <v>156</v>
      </c>
    </row>
    <row r="25" spans="1:12" ht="16.95" customHeight="1">
      <c r="A25" s="47" t="s">
        <v>175</v>
      </c>
      <c r="B25" s="36" t="s">
        <v>176</v>
      </c>
      <c r="C25" s="37"/>
      <c r="D25" s="38">
        <f t="shared" ref="D25:J25" si="0">SUM(D13:D23)</f>
        <v>0</v>
      </c>
      <c r="E25" s="38">
        <f t="shared" si="0"/>
        <v>0</v>
      </c>
      <c r="F25" s="38">
        <f t="shared" si="0"/>
        <v>0</v>
      </c>
      <c r="G25" s="38">
        <f t="shared" si="0"/>
        <v>0</v>
      </c>
      <c r="H25" s="38">
        <f t="shared" si="0"/>
        <v>0</v>
      </c>
      <c r="I25" s="38">
        <f t="shared" si="0"/>
        <v>0</v>
      </c>
      <c r="J25" s="38">
        <f t="shared" si="0"/>
        <v>0</v>
      </c>
      <c r="K25" s="38" t="s">
        <v>156</v>
      </c>
      <c r="L25" s="38" t="s">
        <v>156</v>
      </c>
    </row>
    <row r="26" spans="1:12" ht="13.2">
      <c r="A26" s="177" t="s">
        <v>177</v>
      </c>
      <c r="B26" s="178"/>
      <c r="C26" s="179"/>
      <c r="D26" s="107" t="s">
        <v>223</v>
      </c>
      <c r="E26" s="93" t="s">
        <v>225</v>
      </c>
      <c r="F26" s="94" t="s">
        <v>226</v>
      </c>
      <c r="G26" s="93" t="s">
        <v>223</v>
      </c>
      <c r="H26" s="94" t="s">
        <v>225</v>
      </c>
      <c r="I26" s="93" t="s">
        <v>223</v>
      </c>
      <c r="J26" s="94" t="s">
        <v>225</v>
      </c>
      <c r="K26" s="93" t="s">
        <v>223</v>
      </c>
      <c r="L26" s="94" t="s">
        <v>225</v>
      </c>
    </row>
    <row r="27" spans="1:12" ht="16.95" customHeight="1">
      <c r="A27" s="45" t="s">
        <v>135</v>
      </c>
      <c r="B27" s="31" t="s">
        <v>178</v>
      </c>
      <c r="C27" s="35"/>
      <c r="D27" s="109"/>
      <c r="E27" s="39"/>
      <c r="F27" s="39"/>
      <c r="G27" s="106"/>
      <c r="H27" s="33"/>
      <c r="I27" s="39"/>
      <c r="J27" s="33"/>
      <c r="K27" s="39"/>
      <c r="L27" s="33"/>
    </row>
    <row r="28" spans="1:12" ht="16.95" customHeight="1">
      <c r="A28" s="45" t="s">
        <v>136</v>
      </c>
      <c r="B28" s="31" t="s">
        <v>179</v>
      </c>
      <c r="C28" s="35"/>
      <c r="D28" s="40"/>
      <c r="E28" s="39"/>
      <c r="F28" s="39"/>
      <c r="G28" s="108"/>
      <c r="H28" s="33"/>
      <c r="I28" s="39"/>
      <c r="J28" s="33"/>
      <c r="K28" s="39"/>
      <c r="L28" s="33"/>
    </row>
    <row r="29" spans="1:12" ht="16.95" customHeight="1">
      <c r="A29" s="47" t="s">
        <v>180</v>
      </c>
      <c r="B29" s="36" t="s">
        <v>137</v>
      </c>
      <c r="C29" s="37"/>
      <c r="D29" s="41">
        <f t="shared" ref="D29:J29" si="1">SUM(D27:D28)</f>
        <v>0</v>
      </c>
      <c r="E29" s="38">
        <f t="shared" si="1"/>
        <v>0</v>
      </c>
      <c r="F29" s="38">
        <f t="shared" si="1"/>
        <v>0</v>
      </c>
      <c r="G29" s="38">
        <f t="shared" si="1"/>
        <v>0</v>
      </c>
      <c r="H29" s="38">
        <f t="shared" si="1"/>
        <v>0</v>
      </c>
      <c r="I29" s="38">
        <f t="shared" si="1"/>
        <v>0</v>
      </c>
      <c r="J29" s="38">
        <f t="shared" si="1"/>
        <v>0</v>
      </c>
      <c r="K29" s="38" t="s">
        <v>156</v>
      </c>
      <c r="L29" s="38" t="s">
        <v>156</v>
      </c>
    </row>
    <row r="30" spans="1:12" ht="13.2">
      <c r="A30" s="161"/>
      <c r="B30" s="162"/>
      <c r="C30" s="163"/>
      <c r="D30" s="94" t="s">
        <v>223</v>
      </c>
      <c r="E30" s="94" t="s">
        <v>225</v>
      </c>
      <c r="F30" s="94" t="s">
        <v>226</v>
      </c>
      <c r="G30" s="93" t="s">
        <v>223</v>
      </c>
      <c r="H30" s="94" t="s">
        <v>225</v>
      </c>
      <c r="I30" s="93" t="s">
        <v>223</v>
      </c>
      <c r="J30" s="94" t="s">
        <v>225</v>
      </c>
      <c r="K30" s="93" t="s">
        <v>223</v>
      </c>
      <c r="L30" s="94" t="s">
        <v>225</v>
      </c>
    </row>
    <row r="31" spans="1:12" ht="16.95" customHeight="1">
      <c r="A31" s="45" t="s">
        <v>138</v>
      </c>
      <c r="B31" s="31" t="s">
        <v>181</v>
      </c>
      <c r="C31" s="35"/>
      <c r="D31" s="33"/>
      <c r="E31" s="33"/>
      <c r="F31" s="33"/>
      <c r="G31" s="39"/>
      <c r="H31" s="33"/>
      <c r="I31" s="39"/>
      <c r="J31" s="33"/>
      <c r="K31" s="39"/>
      <c r="L31" s="33"/>
    </row>
    <row r="32" spans="1:12" ht="16.95" customHeight="1">
      <c r="A32" s="45" t="s">
        <v>139</v>
      </c>
      <c r="B32" s="31" t="s">
        <v>182</v>
      </c>
      <c r="C32" s="35"/>
      <c r="D32" s="33"/>
      <c r="E32" s="33"/>
      <c r="F32" s="33"/>
      <c r="G32" s="39"/>
      <c r="H32" s="33"/>
      <c r="I32" s="39"/>
      <c r="J32" s="33"/>
      <c r="K32" s="39"/>
      <c r="L32" s="33"/>
    </row>
    <row r="33" spans="1:12" ht="16.95" customHeight="1" thickBot="1">
      <c r="A33" s="48" t="s">
        <v>259</v>
      </c>
      <c r="B33" s="49" t="s">
        <v>183</v>
      </c>
      <c r="C33" s="50"/>
      <c r="D33" s="38">
        <f t="shared" ref="D33:J33" si="2">+D25-D29+D31-D32</f>
        <v>0</v>
      </c>
      <c r="E33" s="38">
        <f t="shared" si="2"/>
        <v>0</v>
      </c>
      <c r="F33" s="38">
        <f t="shared" si="2"/>
        <v>0</v>
      </c>
      <c r="G33" s="38">
        <f t="shared" si="2"/>
        <v>0</v>
      </c>
      <c r="H33" s="38">
        <f t="shared" si="2"/>
        <v>0</v>
      </c>
      <c r="I33" s="38">
        <f t="shared" si="2"/>
        <v>0</v>
      </c>
      <c r="J33" s="38">
        <f t="shared" si="2"/>
        <v>0</v>
      </c>
      <c r="K33" s="38" t="s">
        <v>156</v>
      </c>
      <c r="L33" s="38" t="s">
        <v>156</v>
      </c>
    </row>
    <row r="37" spans="1:12" ht="16.95" customHeight="1">
      <c r="D37" s="118"/>
    </row>
    <row r="38" spans="1:12" ht="16.95" customHeight="1">
      <c r="D38" s="118"/>
    </row>
    <row r="39" spans="1:12" ht="16.95" customHeight="1">
      <c r="D39" s="118"/>
    </row>
    <row r="40" spans="1:12" ht="16.95" customHeight="1">
      <c r="D40" s="118"/>
    </row>
    <row r="41" spans="1:12" ht="16.95" customHeight="1">
      <c r="D41" s="118"/>
    </row>
    <row r="42" spans="1:12" ht="16.95" customHeight="1">
      <c r="D42" s="118"/>
    </row>
  </sheetData>
  <mergeCells count="21">
    <mergeCell ref="A2:E2"/>
    <mergeCell ref="A3:E3"/>
    <mergeCell ref="A4:E4"/>
    <mergeCell ref="A6:L6"/>
    <mergeCell ref="I7:J7"/>
    <mergeCell ref="I8:I9"/>
    <mergeCell ref="J8:J9"/>
    <mergeCell ref="K7:L7"/>
    <mergeCell ref="K8:K9"/>
    <mergeCell ref="L8:L9"/>
    <mergeCell ref="A30:C30"/>
    <mergeCell ref="B7:C9"/>
    <mergeCell ref="D8:D9"/>
    <mergeCell ref="G7:H7"/>
    <mergeCell ref="G8:G9"/>
    <mergeCell ref="H8:H9"/>
    <mergeCell ref="B24:C24"/>
    <mergeCell ref="A26:C26"/>
    <mergeCell ref="E8:E9"/>
    <mergeCell ref="F8:F9"/>
    <mergeCell ref="D7:F7"/>
  </mergeCells>
  <phoneticPr fontId="0" type="noConversion"/>
  <pageMargins left="0.25" right="0.25" top="0.75" bottom="0.75" header="0.3" footer="0.3"/>
  <pageSetup paperSize="9" scale="58" orientation="landscape"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FE9E6-8EA9-4D9B-8D00-0D5B56E5992E}">
  <sheetPr codeName="Hoja4">
    <pageSetUpPr fitToPage="1"/>
  </sheetPr>
  <dimension ref="A1:I33"/>
  <sheetViews>
    <sheetView topLeftCell="A3" zoomScaleNormal="100" workbookViewId="0">
      <selection activeCell="L5" sqref="L5"/>
    </sheetView>
  </sheetViews>
  <sheetFormatPr baseColWidth="10" defaultRowHeight="16.95" customHeight="1"/>
  <cols>
    <col min="1" max="1" width="9.33203125" customWidth="1"/>
    <col min="2" max="2" width="16.33203125" customWidth="1"/>
    <col min="3" max="3" width="15.6640625" customWidth="1"/>
    <col min="4" max="4" width="13.6640625" customWidth="1"/>
    <col min="7" max="7" width="13.33203125" style="1" customWidth="1"/>
    <col min="8" max="8" width="19.5546875" style="1" bestFit="1" customWidth="1"/>
    <col min="9" max="9" width="14.44140625" customWidth="1"/>
  </cols>
  <sheetData>
    <row r="1" spans="1:9" ht="16.95" customHeight="1">
      <c r="A1" s="54" t="s">
        <v>151</v>
      </c>
      <c r="B1" s="55"/>
      <c r="C1" s="55"/>
      <c r="D1" s="55"/>
      <c r="E1" s="56"/>
      <c r="F1" s="56"/>
      <c r="G1" s="57"/>
      <c r="H1" s="119" t="s">
        <v>152</v>
      </c>
    </row>
    <row r="2" spans="1:9" ht="61.5" customHeight="1">
      <c r="A2" s="185" t="s">
        <v>275</v>
      </c>
      <c r="B2" s="186"/>
      <c r="C2" s="186"/>
      <c r="D2" s="186"/>
      <c r="E2" s="186"/>
      <c r="F2" s="186"/>
      <c r="G2" s="186"/>
      <c r="H2" s="186"/>
    </row>
    <row r="3" spans="1:9" ht="40.950000000000003" customHeight="1">
      <c r="A3" s="58" t="s">
        <v>0</v>
      </c>
      <c r="B3" s="51" t="s">
        <v>150</v>
      </c>
      <c r="C3" s="59"/>
      <c r="D3" s="187" t="s">
        <v>223</v>
      </c>
      <c r="E3" s="187" t="s">
        <v>225</v>
      </c>
      <c r="F3" s="187" t="s">
        <v>226</v>
      </c>
      <c r="G3" s="189" t="s">
        <v>227</v>
      </c>
      <c r="H3" s="189" t="s">
        <v>211</v>
      </c>
    </row>
    <row r="4" spans="1:9" ht="17.7" customHeight="1">
      <c r="A4" s="60"/>
      <c r="B4" s="52"/>
      <c r="C4" s="53"/>
      <c r="D4" s="188"/>
      <c r="E4" s="188"/>
      <c r="F4" s="188"/>
      <c r="G4" s="190"/>
      <c r="H4" s="190"/>
      <c r="I4" s="28"/>
    </row>
    <row r="5" spans="1:9" ht="21" customHeight="1">
      <c r="A5" s="61" t="s">
        <v>12</v>
      </c>
      <c r="B5" s="5" t="s">
        <v>13</v>
      </c>
      <c r="C5" s="6"/>
      <c r="D5" s="24"/>
      <c r="E5" s="11"/>
      <c r="F5" s="11"/>
      <c r="G5" s="12"/>
      <c r="H5" s="14"/>
      <c r="I5" s="28"/>
    </row>
    <row r="6" spans="1:9" ht="16.95" customHeight="1">
      <c r="A6" s="62" t="s">
        <v>16</v>
      </c>
      <c r="B6" s="3" t="s">
        <v>17</v>
      </c>
      <c r="D6" s="25" t="s">
        <v>157</v>
      </c>
      <c r="E6" s="15" t="s">
        <v>156</v>
      </c>
      <c r="F6" s="15" t="s">
        <v>156</v>
      </c>
      <c r="G6" s="15" t="s">
        <v>156</v>
      </c>
      <c r="H6" s="15" t="s">
        <v>156</v>
      </c>
    </row>
    <row r="7" spans="1:9" ht="16.95" customHeight="1">
      <c r="A7" s="62" t="s">
        <v>21</v>
      </c>
      <c r="B7" s="3" t="s">
        <v>22</v>
      </c>
      <c r="D7" s="25" t="s">
        <v>157</v>
      </c>
      <c r="E7" s="15" t="s">
        <v>156</v>
      </c>
      <c r="F7" s="15" t="s">
        <v>156</v>
      </c>
      <c r="G7" s="15" t="s">
        <v>156</v>
      </c>
      <c r="H7" s="15" t="s">
        <v>156</v>
      </c>
    </row>
    <row r="8" spans="1:9" ht="16.95" customHeight="1">
      <c r="A8" s="62" t="s">
        <v>26</v>
      </c>
      <c r="B8" s="3" t="s">
        <v>27</v>
      </c>
      <c r="D8" s="25"/>
      <c r="E8" s="15"/>
      <c r="F8" s="15"/>
      <c r="G8" s="15"/>
      <c r="H8" s="15" t="s">
        <v>156</v>
      </c>
    </row>
    <row r="9" spans="1:9" ht="16.95" customHeight="1">
      <c r="A9" s="61" t="s">
        <v>30</v>
      </c>
      <c r="B9" s="5" t="s">
        <v>31</v>
      </c>
      <c r="D9" s="25"/>
      <c r="E9" s="15"/>
      <c r="F9" s="15"/>
      <c r="G9" s="15"/>
      <c r="H9" s="15"/>
    </row>
    <row r="10" spans="1:9" ht="16.95" customHeight="1">
      <c r="A10" s="63" t="s">
        <v>34</v>
      </c>
      <c r="B10" s="8" t="s">
        <v>17</v>
      </c>
      <c r="D10" s="25"/>
      <c r="E10" s="15"/>
      <c r="F10" s="15"/>
      <c r="G10" s="15"/>
      <c r="H10" s="15" t="s">
        <v>156</v>
      </c>
    </row>
    <row r="11" spans="1:9" ht="16.95" customHeight="1">
      <c r="A11" s="62" t="s">
        <v>37</v>
      </c>
      <c r="B11" s="3" t="s">
        <v>22</v>
      </c>
      <c r="D11" s="25"/>
      <c r="E11" s="15"/>
      <c r="F11" s="15"/>
      <c r="G11" s="15"/>
      <c r="H11" s="15" t="s">
        <v>156</v>
      </c>
    </row>
    <row r="12" spans="1:9" ht="16.95" customHeight="1">
      <c r="A12" s="62" t="s">
        <v>40</v>
      </c>
      <c r="B12" s="3" t="s">
        <v>27</v>
      </c>
      <c r="D12" s="25"/>
      <c r="E12" s="15"/>
      <c r="F12" s="15"/>
      <c r="G12" s="15"/>
      <c r="H12" s="15" t="s">
        <v>156</v>
      </c>
    </row>
    <row r="13" spans="1:9" ht="16.95" customHeight="1">
      <c r="A13" s="61" t="s">
        <v>43</v>
      </c>
      <c r="B13" s="5" t="s">
        <v>1</v>
      </c>
      <c r="D13" s="25"/>
      <c r="E13" s="15"/>
      <c r="F13" s="15"/>
      <c r="G13" s="15"/>
      <c r="H13" s="15"/>
    </row>
    <row r="14" spans="1:9" ht="16.95" customHeight="1">
      <c r="A14" s="62" t="s">
        <v>46</v>
      </c>
      <c r="B14" s="3" t="s">
        <v>17</v>
      </c>
      <c r="D14" s="25"/>
      <c r="E14" s="15"/>
      <c r="F14" s="15"/>
      <c r="G14" s="15"/>
      <c r="H14" s="15" t="s">
        <v>156</v>
      </c>
    </row>
    <row r="15" spans="1:9" ht="16.95" customHeight="1">
      <c r="A15" s="62" t="s">
        <v>49</v>
      </c>
      <c r="B15" s="3" t="s">
        <v>22</v>
      </c>
      <c r="D15" s="25"/>
      <c r="E15" s="15"/>
      <c r="F15" s="15"/>
      <c r="G15" s="15"/>
      <c r="H15" s="15" t="s">
        <v>156</v>
      </c>
    </row>
    <row r="16" spans="1:9" ht="16.95" customHeight="1">
      <c r="A16" s="62" t="s">
        <v>52</v>
      </c>
      <c r="B16" s="3" t="s">
        <v>27</v>
      </c>
      <c r="D16" s="25"/>
      <c r="E16" s="15"/>
      <c r="F16" s="15"/>
      <c r="G16" s="15"/>
      <c r="H16" s="15" t="s">
        <v>156</v>
      </c>
    </row>
    <row r="17" spans="1:8" ht="16.95" customHeight="1">
      <c r="A17" s="64" t="s">
        <v>6</v>
      </c>
      <c r="B17" s="9" t="s">
        <v>153</v>
      </c>
      <c r="C17" s="2"/>
      <c r="D17" s="26">
        <f>SUM(D8:D16)</f>
        <v>0</v>
      </c>
      <c r="E17" s="16"/>
      <c r="F17" s="16"/>
      <c r="G17" s="16"/>
      <c r="H17" s="16"/>
    </row>
    <row r="18" spans="1:8" ht="16.95" customHeight="1">
      <c r="A18" s="61" t="s">
        <v>55</v>
      </c>
      <c r="B18" s="5" t="s">
        <v>56</v>
      </c>
      <c r="C18" s="6"/>
      <c r="D18" s="25"/>
      <c r="E18" s="15"/>
      <c r="F18" s="15"/>
      <c r="G18" s="15"/>
      <c r="H18" s="15"/>
    </row>
    <row r="19" spans="1:8" ht="16.95" customHeight="1">
      <c r="A19" s="61" t="s">
        <v>59</v>
      </c>
      <c r="B19" s="5" t="s">
        <v>60</v>
      </c>
      <c r="D19" s="25"/>
      <c r="E19" s="15"/>
      <c r="F19" s="15"/>
      <c r="G19" s="15" t="s">
        <v>156</v>
      </c>
      <c r="H19" s="15"/>
    </row>
    <row r="20" spans="1:8" ht="16.95" customHeight="1">
      <c r="A20" s="62" t="s">
        <v>63</v>
      </c>
      <c r="B20" s="13" t="s">
        <v>155</v>
      </c>
      <c r="D20" s="25"/>
      <c r="E20" s="15"/>
      <c r="F20" s="15"/>
      <c r="G20" s="15"/>
      <c r="H20" s="15"/>
    </row>
    <row r="21" spans="1:8" ht="16.95" customHeight="1">
      <c r="A21" s="62" t="s">
        <v>66</v>
      </c>
      <c r="B21" s="13" t="s">
        <v>67</v>
      </c>
      <c r="D21" s="25"/>
      <c r="E21" s="15"/>
      <c r="F21" s="15"/>
      <c r="G21" s="15"/>
      <c r="H21" s="15" t="s">
        <v>156</v>
      </c>
    </row>
    <row r="22" spans="1:8" ht="16.95" customHeight="1">
      <c r="A22" s="61" t="s">
        <v>69</v>
      </c>
      <c r="B22" s="5" t="s">
        <v>70</v>
      </c>
      <c r="D22" s="25"/>
      <c r="E22" s="15"/>
      <c r="F22" s="15"/>
      <c r="G22" s="15"/>
      <c r="H22" s="15"/>
    </row>
    <row r="23" spans="1:8" ht="16.95" customHeight="1">
      <c r="A23" s="62" t="s">
        <v>73</v>
      </c>
      <c r="B23" s="13" t="s">
        <v>74</v>
      </c>
      <c r="D23" s="25"/>
      <c r="E23" s="15"/>
      <c r="F23" s="15"/>
      <c r="G23" s="15"/>
      <c r="H23" s="15" t="s">
        <v>156</v>
      </c>
    </row>
    <row r="24" spans="1:8" ht="16.95" customHeight="1">
      <c r="A24" s="62" t="s">
        <v>77</v>
      </c>
      <c r="B24" s="13" t="s">
        <v>78</v>
      </c>
      <c r="D24" s="25"/>
      <c r="E24" s="15"/>
      <c r="F24" s="15"/>
      <c r="G24" s="15"/>
      <c r="H24" s="15" t="s">
        <v>156</v>
      </c>
    </row>
    <row r="25" spans="1:8" ht="16.95" customHeight="1">
      <c r="A25" s="61" t="s">
        <v>81</v>
      </c>
      <c r="B25" s="5" t="s">
        <v>82</v>
      </c>
      <c r="C25" s="6"/>
      <c r="D25" s="25"/>
      <c r="E25" s="15"/>
      <c r="F25" s="15"/>
      <c r="G25" s="15"/>
      <c r="H25" s="15" t="s">
        <v>156</v>
      </c>
    </row>
    <row r="26" spans="1:8" ht="16.95" customHeight="1">
      <c r="A26" s="61" t="s">
        <v>85</v>
      </c>
      <c r="B26" s="5" t="s">
        <v>267</v>
      </c>
      <c r="C26" s="6"/>
      <c r="D26" s="25"/>
      <c r="E26" s="15"/>
      <c r="F26" s="15"/>
      <c r="G26" s="15" t="s">
        <v>156</v>
      </c>
      <c r="H26" s="15"/>
    </row>
    <row r="27" spans="1:8" ht="16.95" customHeight="1" thickBot="1">
      <c r="A27" s="65" t="s">
        <v>2</v>
      </c>
      <c r="B27" s="66" t="s">
        <v>140</v>
      </c>
      <c r="C27" s="67"/>
      <c r="D27" s="68"/>
      <c r="E27" s="69">
        <f>SUM(E18:E26,E5:E16)</f>
        <v>0</v>
      </c>
      <c r="F27" s="69">
        <f>SUM(F18:F26,F5:F16)</f>
        <v>0</v>
      </c>
      <c r="G27" s="69" t="s">
        <v>156</v>
      </c>
      <c r="H27" s="69" t="s">
        <v>156</v>
      </c>
    </row>
    <row r="28" spans="1:8" ht="16.95" customHeight="1">
      <c r="A28" s="4"/>
    </row>
    <row r="29" spans="1:8" ht="16.95" customHeight="1">
      <c r="A29" s="155" t="s">
        <v>261</v>
      </c>
      <c r="C29" s="1"/>
      <c r="D29" s="1"/>
      <c r="G29"/>
      <c r="H29"/>
    </row>
    <row r="30" spans="1:8" ht="16.95" customHeight="1">
      <c r="A30" s="152" t="s">
        <v>260</v>
      </c>
      <c r="C30" s="1"/>
      <c r="D30" s="1"/>
      <c r="G30"/>
      <c r="H30"/>
    </row>
    <row r="31" spans="1:8" ht="16.95" customHeight="1">
      <c r="A31" s="10"/>
    </row>
    <row r="32" spans="1:8" ht="16.95" customHeight="1">
      <c r="A32" s="10"/>
    </row>
    <row r="33" spans="1:1" ht="16.95" customHeight="1">
      <c r="A33" s="10"/>
    </row>
  </sheetData>
  <mergeCells count="6">
    <mergeCell ref="A2:H2"/>
    <mergeCell ref="D3:D4"/>
    <mergeCell ref="E3:E4"/>
    <mergeCell ref="F3:F4"/>
    <mergeCell ref="G3:G4"/>
    <mergeCell ref="H3:H4"/>
  </mergeCells>
  <phoneticPr fontId="0" type="noConversion"/>
  <pageMargins left="0.36" right="0.18" top="0.8" bottom="1" header="0.33" footer="0"/>
  <pageSetup paperSize="9" scale="70" orientation="landscape" verticalDpi="300" r:id="rId1"/>
  <headerFooter alignWithMargins="0">
    <oddHeader xml:space="preserve">&amp;C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6EA0-70BB-4BDD-B8A1-55FA9E4A8A9D}">
  <sheetPr codeName="Hoja5">
    <pageSetUpPr fitToPage="1"/>
  </sheetPr>
  <dimension ref="A1:J47"/>
  <sheetViews>
    <sheetView zoomScaleNormal="100" workbookViewId="0">
      <selection activeCell="J4" sqref="J4"/>
    </sheetView>
  </sheetViews>
  <sheetFormatPr baseColWidth="10" defaultRowHeight="16.95" customHeight="1"/>
  <cols>
    <col min="1" max="1" width="8.6640625" customWidth="1"/>
    <col min="2" max="2" width="16.33203125" customWidth="1"/>
    <col min="3" max="3" width="32.6640625" customWidth="1"/>
    <col min="4" max="4" width="13.6640625" customWidth="1"/>
    <col min="7" max="7" width="14.33203125" style="1" customWidth="1"/>
    <col min="8" max="8" width="16.5546875" style="1" customWidth="1"/>
    <col min="9" max="9" width="14.6640625" customWidth="1"/>
  </cols>
  <sheetData>
    <row r="1" spans="1:10" ht="16.95" customHeight="1" thickBot="1">
      <c r="A1" s="73" t="s">
        <v>158</v>
      </c>
      <c r="B1" s="74"/>
      <c r="C1" s="74"/>
      <c r="D1" s="74"/>
      <c r="E1" s="75"/>
      <c r="F1" s="75"/>
      <c r="G1" s="76"/>
      <c r="H1" s="122" t="s">
        <v>203</v>
      </c>
    </row>
    <row r="2" spans="1:10" ht="55.5" customHeight="1" thickBot="1">
      <c r="A2" s="197" t="s">
        <v>276</v>
      </c>
      <c r="B2" s="198"/>
      <c r="C2" s="198"/>
      <c r="D2" s="198"/>
      <c r="E2" s="198"/>
      <c r="F2" s="198"/>
      <c r="G2" s="198"/>
      <c r="H2" s="198"/>
    </row>
    <row r="3" spans="1:10" ht="45.15" customHeight="1" thickBot="1">
      <c r="A3" s="70" t="s">
        <v>0</v>
      </c>
      <c r="B3" s="199" t="s">
        <v>150</v>
      </c>
      <c r="C3" s="200"/>
      <c r="D3" s="71" t="s">
        <v>228</v>
      </c>
      <c r="E3" s="71" t="s">
        <v>225</v>
      </c>
      <c r="F3" s="71" t="s">
        <v>226</v>
      </c>
      <c r="G3" s="72" t="s">
        <v>227</v>
      </c>
      <c r="H3" s="72" t="s">
        <v>211</v>
      </c>
      <c r="J3" s="27"/>
    </row>
    <row r="4" spans="1:10" ht="16.95" customHeight="1">
      <c r="A4" s="101" t="s">
        <v>7</v>
      </c>
      <c r="B4" s="102" t="s">
        <v>8</v>
      </c>
      <c r="C4" s="103"/>
      <c r="D4" s="104"/>
      <c r="E4" s="100"/>
      <c r="F4" s="100"/>
      <c r="G4" s="100"/>
      <c r="H4" s="100"/>
      <c r="J4" s="27"/>
    </row>
    <row r="5" spans="1:10" ht="16.95" customHeight="1">
      <c r="A5" s="78" t="s">
        <v>10</v>
      </c>
      <c r="B5" s="195" t="s">
        <v>11</v>
      </c>
      <c r="C5" s="196"/>
      <c r="D5" s="15" t="s">
        <v>157</v>
      </c>
      <c r="E5" s="15" t="s">
        <v>156</v>
      </c>
      <c r="F5" s="15" t="s">
        <v>156</v>
      </c>
      <c r="G5" s="15" t="s">
        <v>156</v>
      </c>
      <c r="H5" s="15" t="s">
        <v>156</v>
      </c>
    </row>
    <row r="6" spans="1:10" ht="16.95" customHeight="1">
      <c r="A6" s="78" t="s">
        <v>14</v>
      </c>
      <c r="B6" s="195" t="s">
        <v>15</v>
      </c>
      <c r="C6" s="196"/>
      <c r="D6" s="15" t="s">
        <v>157</v>
      </c>
      <c r="E6" s="15" t="s">
        <v>156</v>
      </c>
      <c r="F6" s="15" t="s">
        <v>156</v>
      </c>
      <c r="G6" s="15" t="s">
        <v>156</v>
      </c>
      <c r="H6" s="15" t="s">
        <v>156</v>
      </c>
    </row>
    <row r="7" spans="1:10" ht="16.95" customHeight="1">
      <c r="A7" s="77" t="s">
        <v>18</v>
      </c>
      <c r="B7" s="5" t="s">
        <v>19</v>
      </c>
      <c r="C7" s="81"/>
      <c r="D7" s="15"/>
      <c r="E7" s="15"/>
      <c r="F7" s="15"/>
      <c r="G7" s="15"/>
      <c r="H7" s="15"/>
    </row>
    <row r="8" spans="1:10" ht="16.95" customHeight="1">
      <c r="A8" s="78" t="s">
        <v>23</v>
      </c>
      <c r="B8" s="195" t="s">
        <v>24</v>
      </c>
      <c r="C8" s="196"/>
      <c r="D8" s="15" t="s">
        <v>157</v>
      </c>
      <c r="E8" s="15" t="s">
        <v>156</v>
      </c>
      <c r="F8" s="15" t="s">
        <v>156</v>
      </c>
      <c r="G8" s="15" t="s">
        <v>156</v>
      </c>
      <c r="H8" s="15" t="s">
        <v>156</v>
      </c>
    </row>
    <row r="9" spans="1:10" ht="16.95" customHeight="1">
      <c r="A9" s="78" t="s">
        <v>28</v>
      </c>
      <c r="B9" s="195" t="s">
        <v>29</v>
      </c>
      <c r="C9" s="196"/>
      <c r="D9" s="15" t="s">
        <v>157</v>
      </c>
      <c r="E9" s="15" t="s">
        <v>156</v>
      </c>
      <c r="F9" s="15" t="s">
        <v>156</v>
      </c>
      <c r="G9" s="15" t="s">
        <v>156</v>
      </c>
      <c r="H9" s="15" t="s">
        <v>156</v>
      </c>
    </row>
    <row r="10" spans="1:10" ht="16.95" customHeight="1">
      <c r="A10" s="78" t="s">
        <v>32</v>
      </c>
      <c r="B10" s="195" t="s">
        <v>33</v>
      </c>
      <c r="C10" s="196"/>
      <c r="D10" s="15" t="s">
        <v>157</v>
      </c>
      <c r="E10" s="15" t="s">
        <v>156</v>
      </c>
      <c r="F10" s="15" t="s">
        <v>156</v>
      </c>
      <c r="G10" s="15" t="s">
        <v>156</v>
      </c>
      <c r="H10" s="15" t="s">
        <v>156</v>
      </c>
    </row>
    <row r="11" spans="1:10" ht="16.95" customHeight="1">
      <c r="A11" s="78" t="s">
        <v>35</v>
      </c>
      <c r="B11" s="195" t="s">
        <v>36</v>
      </c>
      <c r="C11" s="196"/>
      <c r="D11" s="15" t="s">
        <v>157</v>
      </c>
      <c r="E11" s="15" t="s">
        <v>156</v>
      </c>
      <c r="F11" s="15" t="s">
        <v>156</v>
      </c>
      <c r="G11" s="15" t="s">
        <v>156</v>
      </c>
      <c r="H11" s="15" t="s">
        <v>156</v>
      </c>
    </row>
    <row r="12" spans="1:10" ht="16.95" customHeight="1">
      <c r="A12" s="78" t="s">
        <v>38</v>
      </c>
      <c r="B12" s="195" t="s">
        <v>39</v>
      </c>
      <c r="C12" s="196"/>
      <c r="D12" s="15" t="s">
        <v>157</v>
      </c>
      <c r="E12" s="15" t="s">
        <v>156</v>
      </c>
      <c r="F12" s="15" t="s">
        <v>156</v>
      </c>
      <c r="G12" s="15" t="s">
        <v>156</v>
      </c>
      <c r="H12" s="15" t="s">
        <v>156</v>
      </c>
    </row>
    <row r="13" spans="1:10" ht="16.95" customHeight="1">
      <c r="A13" s="78" t="s">
        <v>41</v>
      </c>
      <c r="B13" s="195" t="s">
        <v>42</v>
      </c>
      <c r="C13" s="196"/>
      <c r="D13" s="15" t="s">
        <v>157</v>
      </c>
      <c r="E13" s="15" t="s">
        <v>156</v>
      </c>
      <c r="F13" s="15" t="s">
        <v>156</v>
      </c>
      <c r="G13" s="15" t="s">
        <v>156</v>
      </c>
      <c r="H13" s="15" t="s">
        <v>156</v>
      </c>
    </row>
    <row r="14" spans="1:10" ht="16.95" customHeight="1">
      <c r="A14" s="77" t="s">
        <v>44</v>
      </c>
      <c r="B14" s="5" t="s">
        <v>45</v>
      </c>
      <c r="C14" s="81"/>
      <c r="D14" s="15" t="s">
        <v>157</v>
      </c>
      <c r="E14" s="15" t="s">
        <v>156</v>
      </c>
      <c r="F14" s="15" t="s">
        <v>156</v>
      </c>
      <c r="G14" s="15" t="s">
        <v>156</v>
      </c>
      <c r="H14" s="15" t="s">
        <v>156</v>
      </c>
    </row>
    <row r="15" spans="1:10" ht="16.95" customHeight="1">
      <c r="A15" s="78" t="s">
        <v>47</v>
      </c>
      <c r="B15" s="195" t="s">
        <v>48</v>
      </c>
      <c r="C15" s="196"/>
      <c r="D15" s="15" t="s">
        <v>157</v>
      </c>
      <c r="E15" s="15" t="s">
        <v>156</v>
      </c>
      <c r="F15" s="15" t="s">
        <v>156</v>
      </c>
      <c r="G15" s="15" t="s">
        <v>156</v>
      </c>
      <c r="H15" s="15" t="s">
        <v>156</v>
      </c>
    </row>
    <row r="16" spans="1:10" ht="16.95" customHeight="1">
      <c r="A16" s="78" t="s">
        <v>50</v>
      </c>
      <c r="B16" s="195" t="s">
        <v>51</v>
      </c>
      <c r="C16" s="196"/>
      <c r="D16" s="15" t="s">
        <v>157</v>
      </c>
      <c r="E16" s="15" t="s">
        <v>156</v>
      </c>
      <c r="F16" s="15" t="s">
        <v>156</v>
      </c>
      <c r="G16" s="15" t="s">
        <v>156</v>
      </c>
      <c r="H16" s="15" t="s">
        <v>156</v>
      </c>
    </row>
    <row r="17" spans="1:8" ht="16.95" customHeight="1">
      <c r="A17" s="78" t="s">
        <v>53</v>
      </c>
      <c r="B17" s="195" t="s">
        <v>54</v>
      </c>
      <c r="C17" s="196"/>
      <c r="D17" s="15" t="s">
        <v>157</v>
      </c>
      <c r="E17" s="15" t="s">
        <v>156</v>
      </c>
      <c r="F17" s="15" t="s">
        <v>156</v>
      </c>
      <c r="G17" s="15" t="s">
        <v>156</v>
      </c>
      <c r="H17" s="15" t="s">
        <v>156</v>
      </c>
    </row>
    <row r="18" spans="1:8" ht="16.95" customHeight="1">
      <c r="A18" s="78" t="s">
        <v>57</v>
      </c>
      <c r="B18" s="195" t="s">
        <v>58</v>
      </c>
      <c r="C18" s="196"/>
      <c r="D18" s="15" t="s">
        <v>157</v>
      </c>
      <c r="E18" s="15" t="s">
        <v>156</v>
      </c>
      <c r="F18" s="15" t="s">
        <v>156</v>
      </c>
      <c r="G18" s="15" t="s">
        <v>156</v>
      </c>
      <c r="H18" s="15" t="s">
        <v>156</v>
      </c>
    </row>
    <row r="19" spans="1:8" ht="16.95" customHeight="1">
      <c r="A19" s="78" t="s">
        <v>61</v>
      </c>
      <c r="B19" s="195" t="s">
        <v>62</v>
      </c>
      <c r="C19" s="196"/>
      <c r="D19" s="15" t="s">
        <v>157</v>
      </c>
      <c r="E19" s="15" t="s">
        <v>156</v>
      </c>
      <c r="F19" s="15" t="s">
        <v>156</v>
      </c>
      <c r="G19" s="15" t="s">
        <v>156</v>
      </c>
      <c r="H19" s="15" t="s">
        <v>156</v>
      </c>
    </row>
    <row r="20" spans="1:8" ht="16.95" customHeight="1">
      <c r="A20" s="78" t="s">
        <v>64</v>
      </c>
      <c r="B20" s="195" t="s">
        <v>65</v>
      </c>
      <c r="C20" s="196"/>
      <c r="D20" s="15" t="s">
        <v>157</v>
      </c>
      <c r="E20" s="15" t="s">
        <v>156</v>
      </c>
      <c r="F20" s="15" t="s">
        <v>156</v>
      </c>
      <c r="G20" s="15" t="s">
        <v>156</v>
      </c>
      <c r="H20" s="15" t="s">
        <v>156</v>
      </c>
    </row>
    <row r="21" spans="1:8" ht="16.95" customHeight="1">
      <c r="A21" s="77" t="s">
        <v>68</v>
      </c>
      <c r="B21" s="191" t="s">
        <v>141</v>
      </c>
      <c r="C21" s="192"/>
      <c r="D21" s="15" t="s">
        <v>157</v>
      </c>
      <c r="E21" s="15" t="s">
        <v>156</v>
      </c>
      <c r="F21" s="15" t="s">
        <v>156</v>
      </c>
      <c r="G21" s="15" t="s">
        <v>156</v>
      </c>
      <c r="H21" s="15" t="s">
        <v>156</v>
      </c>
    </row>
    <row r="22" spans="1:8" ht="16.95" customHeight="1">
      <c r="A22" s="77" t="s">
        <v>71</v>
      </c>
      <c r="B22" s="5" t="s">
        <v>72</v>
      </c>
      <c r="C22" s="81"/>
      <c r="D22" s="15" t="s">
        <v>157</v>
      </c>
      <c r="E22" s="15" t="s">
        <v>156</v>
      </c>
      <c r="F22" s="15" t="s">
        <v>156</v>
      </c>
      <c r="G22" s="15" t="s">
        <v>156</v>
      </c>
      <c r="H22" s="15" t="s">
        <v>156</v>
      </c>
    </row>
    <row r="23" spans="1:8" ht="16.95" customHeight="1">
      <c r="A23" s="78" t="s">
        <v>75</v>
      </c>
      <c r="B23" s="195" t="s">
        <v>76</v>
      </c>
      <c r="C23" s="196"/>
      <c r="D23" s="15" t="s">
        <v>157</v>
      </c>
      <c r="E23" s="15" t="s">
        <v>156</v>
      </c>
      <c r="F23" s="15" t="s">
        <v>156</v>
      </c>
      <c r="G23" s="15" t="s">
        <v>156</v>
      </c>
      <c r="H23" s="15" t="s">
        <v>156</v>
      </c>
    </row>
    <row r="24" spans="1:8" ht="16.95" customHeight="1">
      <c r="A24" s="78" t="s">
        <v>79</v>
      </c>
      <c r="B24" s="195" t="s">
        <v>80</v>
      </c>
      <c r="C24" s="196"/>
      <c r="D24" s="15" t="s">
        <v>157</v>
      </c>
      <c r="E24" s="15" t="s">
        <v>156</v>
      </c>
      <c r="F24" s="15" t="s">
        <v>156</v>
      </c>
      <c r="G24" s="15" t="s">
        <v>156</v>
      </c>
      <c r="H24" s="15" t="s">
        <v>156</v>
      </c>
    </row>
    <row r="25" spans="1:8" ht="16.95" customHeight="1">
      <c r="A25" s="78" t="s">
        <v>83</v>
      </c>
      <c r="B25" s="195" t="s">
        <v>84</v>
      </c>
      <c r="C25" s="196"/>
      <c r="D25" s="15" t="s">
        <v>157</v>
      </c>
      <c r="E25" s="15" t="s">
        <v>156</v>
      </c>
      <c r="F25" s="15" t="s">
        <v>156</v>
      </c>
      <c r="G25" s="15" t="s">
        <v>156</v>
      </c>
      <c r="H25" s="15" t="s">
        <v>156</v>
      </c>
    </row>
    <row r="26" spans="1:8" ht="16.95" customHeight="1">
      <c r="A26" s="78" t="s">
        <v>86</v>
      </c>
      <c r="B26" s="195" t="s">
        <v>87</v>
      </c>
      <c r="C26" s="196"/>
      <c r="D26" s="15" t="s">
        <v>157</v>
      </c>
      <c r="E26" s="15" t="s">
        <v>156</v>
      </c>
      <c r="F26" s="15" t="s">
        <v>156</v>
      </c>
      <c r="G26" s="15" t="s">
        <v>156</v>
      </c>
      <c r="H26" s="15" t="s">
        <v>156</v>
      </c>
    </row>
    <row r="27" spans="1:8" ht="16.95" customHeight="1">
      <c r="A27" s="77" t="s">
        <v>88</v>
      </c>
      <c r="B27" s="5" t="s">
        <v>89</v>
      </c>
      <c r="C27" s="81"/>
      <c r="D27" s="15"/>
      <c r="E27" s="19"/>
      <c r="F27" s="19"/>
      <c r="G27" s="19"/>
      <c r="H27" s="19"/>
    </row>
    <row r="28" spans="1:8" ht="16.95" customHeight="1">
      <c r="A28" s="78" t="s">
        <v>90</v>
      </c>
      <c r="B28" s="195" t="s">
        <v>91</v>
      </c>
      <c r="C28" s="196"/>
      <c r="D28" s="15" t="s">
        <v>157</v>
      </c>
      <c r="E28" s="19"/>
      <c r="F28" s="19"/>
      <c r="G28" s="19"/>
      <c r="H28" s="19"/>
    </row>
    <row r="29" spans="1:8" ht="16.95" customHeight="1">
      <c r="A29" s="78" t="s">
        <v>92</v>
      </c>
      <c r="B29" s="195" t="s">
        <v>93</v>
      </c>
      <c r="C29" s="196"/>
      <c r="D29" s="15" t="s">
        <v>157</v>
      </c>
      <c r="E29" s="19"/>
      <c r="F29" s="19"/>
      <c r="G29" s="19"/>
      <c r="H29" s="19"/>
    </row>
    <row r="30" spans="1:8" ht="16.95" customHeight="1">
      <c r="A30" s="78" t="s">
        <v>94</v>
      </c>
      <c r="B30" s="195" t="s">
        <v>95</v>
      </c>
      <c r="C30" s="196"/>
      <c r="D30" s="15" t="s">
        <v>157</v>
      </c>
      <c r="E30" s="19"/>
      <c r="F30" s="19"/>
      <c r="G30" s="19"/>
      <c r="H30" s="19"/>
    </row>
    <row r="31" spans="1:8" ht="16.95" customHeight="1">
      <c r="A31" s="78" t="s">
        <v>96</v>
      </c>
      <c r="B31" s="195" t="s">
        <v>97</v>
      </c>
      <c r="C31" s="196"/>
      <c r="D31" s="15" t="s">
        <v>157</v>
      </c>
      <c r="E31" s="19"/>
      <c r="F31" s="19"/>
      <c r="G31" s="19"/>
      <c r="H31" s="19"/>
    </row>
    <row r="32" spans="1:8" ht="16.95" customHeight="1">
      <c r="A32" s="78" t="s">
        <v>98</v>
      </c>
      <c r="B32" s="195" t="s">
        <v>99</v>
      </c>
      <c r="C32" s="196"/>
      <c r="D32" s="15" t="s">
        <v>157</v>
      </c>
      <c r="E32" s="19"/>
      <c r="F32" s="19"/>
      <c r="G32" s="19"/>
      <c r="H32" s="19"/>
    </row>
    <row r="33" spans="1:8" ht="16.95" customHeight="1">
      <c r="A33" s="78" t="s">
        <v>100</v>
      </c>
      <c r="B33" s="195" t="s">
        <v>101</v>
      </c>
      <c r="C33" s="196"/>
      <c r="D33" s="15" t="s">
        <v>157</v>
      </c>
      <c r="E33" s="19"/>
      <c r="F33" s="19"/>
      <c r="G33" s="19"/>
      <c r="H33" s="19"/>
    </row>
    <row r="34" spans="1:8" ht="16.95" customHeight="1">
      <c r="A34" s="77" t="s">
        <v>102</v>
      </c>
      <c r="B34" s="191" t="s">
        <v>103</v>
      </c>
      <c r="C34" s="192"/>
      <c r="D34" s="15" t="s">
        <v>157</v>
      </c>
      <c r="E34" s="15" t="s">
        <v>156</v>
      </c>
      <c r="F34" s="15" t="s">
        <v>156</v>
      </c>
      <c r="G34" s="15" t="s">
        <v>156</v>
      </c>
      <c r="H34" s="15" t="s">
        <v>156</v>
      </c>
    </row>
    <row r="35" spans="1:8" ht="16.95" customHeight="1">
      <c r="A35" s="77" t="s">
        <v>104</v>
      </c>
      <c r="B35" s="191" t="s">
        <v>105</v>
      </c>
      <c r="C35" s="192"/>
      <c r="D35" s="15" t="s">
        <v>157</v>
      </c>
      <c r="E35" s="15" t="s">
        <v>156</v>
      </c>
      <c r="F35" s="15" t="s">
        <v>156</v>
      </c>
      <c r="G35" s="15" t="s">
        <v>156</v>
      </c>
      <c r="H35" s="15" t="s">
        <v>156</v>
      </c>
    </row>
    <row r="36" spans="1:8" ht="16.95" customHeight="1">
      <c r="A36" s="77" t="s">
        <v>106</v>
      </c>
      <c r="B36" s="191" t="s">
        <v>107</v>
      </c>
      <c r="C36" s="192"/>
      <c r="D36" s="15"/>
      <c r="E36" s="15"/>
      <c r="F36" s="19"/>
      <c r="G36" s="19"/>
      <c r="H36" s="19"/>
    </row>
    <row r="37" spans="1:8" ht="16.95" customHeight="1">
      <c r="A37" s="78" t="s">
        <v>108</v>
      </c>
      <c r="B37" s="195" t="s">
        <v>109</v>
      </c>
      <c r="C37" s="196"/>
      <c r="D37" s="15" t="s">
        <v>157</v>
      </c>
      <c r="E37" s="15" t="s">
        <v>156</v>
      </c>
      <c r="F37" s="19"/>
      <c r="G37" s="19"/>
      <c r="H37" s="19"/>
    </row>
    <row r="38" spans="1:8" ht="16.95" customHeight="1">
      <c r="A38" s="78" t="s">
        <v>110</v>
      </c>
      <c r="B38" s="195" t="s">
        <v>111</v>
      </c>
      <c r="C38" s="196"/>
      <c r="D38" s="15" t="s">
        <v>157</v>
      </c>
      <c r="E38" s="15" t="s">
        <v>156</v>
      </c>
      <c r="F38" s="19"/>
      <c r="G38" s="19"/>
      <c r="H38" s="19"/>
    </row>
    <row r="39" spans="1:8" ht="16.95" customHeight="1">
      <c r="A39" s="78" t="s">
        <v>112</v>
      </c>
      <c r="B39" s="195" t="s">
        <v>113</v>
      </c>
      <c r="C39" s="196"/>
      <c r="D39" s="15" t="s">
        <v>157</v>
      </c>
      <c r="E39" s="15" t="s">
        <v>156</v>
      </c>
      <c r="F39" s="19"/>
      <c r="G39" s="19"/>
      <c r="H39" s="19"/>
    </row>
    <row r="40" spans="1:8" ht="16.95" customHeight="1">
      <c r="A40" s="78" t="s">
        <v>114</v>
      </c>
      <c r="B40" s="195" t="s">
        <v>115</v>
      </c>
      <c r="C40" s="196"/>
      <c r="D40" s="15" t="s">
        <v>157</v>
      </c>
      <c r="E40" s="15" t="s">
        <v>156</v>
      </c>
      <c r="F40" s="19"/>
      <c r="G40" s="19"/>
      <c r="H40" s="19"/>
    </row>
    <row r="41" spans="1:8" ht="16.95" customHeight="1">
      <c r="A41" s="78" t="s">
        <v>116</v>
      </c>
      <c r="B41" s="195" t="s">
        <v>117</v>
      </c>
      <c r="C41" s="196"/>
      <c r="D41" s="15" t="s">
        <v>157</v>
      </c>
      <c r="E41" s="15" t="s">
        <v>156</v>
      </c>
      <c r="F41" s="19"/>
      <c r="G41" s="19"/>
      <c r="H41" s="19"/>
    </row>
    <row r="42" spans="1:8" ht="16.5" customHeight="1">
      <c r="A42" s="77" t="s">
        <v>118</v>
      </c>
      <c r="B42" s="191" t="s">
        <v>266</v>
      </c>
      <c r="C42" s="192"/>
      <c r="D42" s="15"/>
      <c r="E42" s="15"/>
      <c r="F42" s="15"/>
      <c r="G42" s="15"/>
      <c r="H42" s="15"/>
    </row>
    <row r="43" spans="1:8" ht="16.95" customHeight="1" thickBot="1">
      <c r="A43" s="79" t="s">
        <v>3</v>
      </c>
      <c r="B43" s="193" t="s">
        <v>142</v>
      </c>
      <c r="C43" s="194"/>
      <c r="D43" s="80"/>
      <c r="E43" s="105"/>
      <c r="F43" s="105" t="s">
        <v>156</v>
      </c>
      <c r="G43" s="105" t="s">
        <v>156</v>
      </c>
      <c r="H43" s="105" t="s">
        <v>156</v>
      </c>
    </row>
    <row r="44" spans="1:8" ht="10.5" customHeight="1">
      <c r="A44" s="20"/>
    </row>
    <row r="45" spans="1:8" ht="10.5" customHeight="1">
      <c r="A45" s="20"/>
    </row>
    <row r="46" spans="1:8" ht="10.5" customHeight="1">
      <c r="A46" s="21"/>
    </row>
    <row r="47" spans="1:8" ht="16.95" customHeight="1">
      <c r="A47" s="22"/>
    </row>
  </sheetData>
  <mergeCells count="37">
    <mergeCell ref="A2:H2"/>
    <mergeCell ref="B3:C3"/>
    <mergeCell ref="B5:C5"/>
    <mergeCell ref="B6:C6"/>
    <mergeCell ref="B8:C8"/>
    <mergeCell ref="B9:C9"/>
    <mergeCell ref="B10:C10"/>
    <mergeCell ref="B13:C13"/>
    <mergeCell ref="B12:C12"/>
    <mergeCell ref="B11:C11"/>
    <mergeCell ref="B15:C15"/>
    <mergeCell ref="B16:C16"/>
    <mergeCell ref="B18:C18"/>
    <mergeCell ref="B17:C17"/>
    <mergeCell ref="B19:C19"/>
    <mergeCell ref="B20:C20"/>
    <mergeCell ref="B21:C21"/>
    <mergeCell ref="B23:C23"/>
    <mergeCell ref="B24:C24"/>
    <mergeCell ref="B26:C26"/>
    <mergeCell ref="B25:C25"/>
    <mergeCell ref="B37:C37"/>
    <mergeCell ref="B34:C34"/>
    <mergeCell ref="B35:C35"/>
    <mergeCell ref="B36:C36"/>
    <mergeCell ref="B28:C28"/>
    <mergeCell ref="B31:C31"/>
    <mergeCell ref="B30:C30"/>
    <mergeCell ref="B29:C29"/>
    <mergeCell ref="B32:C32"/>
    <mergeCell ref="B33:C33"/>
    <mergeCell ref="B42:C42"/>
    <mergeCell ref="B43:C43"/>
    <mergeCell ref="B39:C39"/>
    <mergeCell ref="B38:C38"/>
    <mergeCell ref="B41:C41"/>
    <mergeCell ref="B40:C40"/>
  </mergeCells>
  <phoneticPr fontId="0" type="noConversion"/>
  <pageMargins left="0.25" right="0.25" top="0.75" bottom="0.75" header="0.3" footer="0.3"/>
  <pageSetup paperSize="9" scale="54" orientation="landscape"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3E167-BBC9-4980-8780-72DE9ED40818}">
  <sheetPr codeName="Hoja6">
    <pageSetUpPr fitToPage="1"/>
  </sheetPr>
  <dimension ref="A1:H11"/>
  <sheetViews>
    <sheetView zoomScale="90" zoomScaleNormal="90" workbookViewId="0">
      <selection activeCell="A2" sqref="A2:H2"/>
    </sheetView>
  </sheetViews>
  <sheetFormatPr baseColWidth="10" defaultRowHeight="16.95" customHeight="1"/>
  <cols>
    <col min="1" max="1" width="7.6640625" customWidth="1"/>
    <col min="2" max="2" width="16.33203125" customWidth="1"/>
    <col min="3" max="3" width="37.5546875" customWidth="1"/>
    <col min="4" max="4" width="13.6640625" customWidth="1"/>
    <col min="5" max="5" width="11.33203125" customWidth="1"/>
    <col min="7" max="7" width="12.6640625" style="1" customWidth="1"/>
    <col min="8" max="8" width="14" style="1" customWidth="1"/>
    <col min="9" max="9" width="12.33203125" customWidth="1"/>
  </cols>
  <sheetData>
    <row r="1" spans="1:8" ht="21" customHeight="1" thickBot="1">
      <c r="A1" s="73" t="s">
        <v>160</v>
      </c>
      <c r="B1" s="92"/>
      <c r="C1" s="74"/>
      <c r="D1" s="74"/>
      <c r="E1" s="75"/>
      <c r="F1" s="75"/>
      <c r="G1" s="76"/>
      <c r="H1" s="120" t="s">
        <v>170</v>
      </c>
    </row>
    <row r="2" spans="1:8" ht="37.5" customHeight="1" thickBot="1">
      <c r="A2" s="197" t="s">
        <v>277</v>
      </c>
      <c r="B2" s="201"/>
      <c r="C2" s="201"/>
      <c r="D2" s="201"/>
      <c r="E2" s="201"/>
      <c r="F2" s="201"/>
      <c r="G2" s="201"/>
      <c r="H2" s="201"/>
    </row>
    <row r="3" spans="1:8" ht="64.5" customHeight="1" thickBot="1">
      <c r="A3" s="87" t="s">
        <v>0</v>
      </c>
      <c r="B3" s="206" t="s">
        <v>160</v>
      </c>
      <c r="C3" s="207"/>
      <c r="D3" s="71" t="s">
        <v>223</v>
      </c>
      <c r="E3" s="71" t="s">
        <v>225</v>
      </c>
      <c r="F3" s="71" t="s">
        <v>226</v>
      </c>
      <c r="G3" s="72" t="s">
        <v>227</v>
      </c>
      <c r="H3" s="72" t="s">
        <v>211</v>
      </c>
    </row>
    <row r="4" spans="1:8" ht="15" customHeight="1">
      <c r="A4" s="61" t="s">
        <v>4</v>
      </c>
      <c r="B4" s="208" t="s">
        <v>5</v>
      </c>
      <c r="C4" s="209"/>
      <c r="D4" s="15"/>
      <c r="E4" s="15"/>
      <c r="F4" s="15"/>
      <c r="G4" s="112"/>
      <c r="H4" s="15"/>
    </row>
    <row r="5" spans="1:8" ht="15" customHeight="1">
      <c r="A5" s="77" t="s">
        <v>9</v>
      </c>
      <c r="B5" s="191" t="s">
        <v>159</v>
      </c>
      <c r="C5" s="192"/>
      <c r="D5" s="15"/>
      <c r="E5" s="15"/>
      <c r="F5" s="15"/>
      <c r="G5" s="15"/>
      <c r="H5" s="15"/>
    </row>
    <row r="6" spans="1:8" ht="15" customHeight="1">
      <c r="A6" s="83"/>
      <c r="B6" s="210" t="s">
        <v>239</v>
      </c>
      <c r="C6" s="211"/>
      <c r="D6" s="15"/>
      <c r="E6" s="15"/>
      <c r="F6" s="15"/>
      <c r="G6" s="15"/>
      <c r="H6" s="15"/>
    </row>
    <row r="7" spans="1:8" ht="15" customHeight="1">
      <c r="A7" s="84"/>
      <c r="B7" s="210" t="s">
        <v>240</v>
      </c>
      <c r="C7" s="211"/>
      <c r="D7" s="15"/>
      <c r="E7" s="15"/>
      <c r="F7" s="15"/>
      <c r="G7" s="15"/>
      <c r="H7" s="15"/>
    </row>
    <row r="8" spans="1:8" ht="54" customHeight="1">
      <c r="A8" s="85" t="s">
        <v>20</v>
      </c>
      <c r="B8" s="204" t="s">
        <v>169</v>
      </c>
      <c r="C8" s="205"/>
      <c r="D8" s="15"/>
      <c r="E8" s="15"/>
      <c r="F8" s="15"/>
      <c r="G8" s="15"/>
      <c r="H8" s="15"/>
    </row>
    <row r="9" spans="1:8" ht="15" customHeight="1">
      <c r="A9" s="77" t="s">
        <v>25</v>
      </c>
      <c r="B9" s="202" t="s">
        <v>143</v>
      </c>
      <c r="C9" s="203"/>
      <c r="D9" s="19"/>
      <c r="E9" s="15"/>
      <c r="F9" s="15"/>
      <c r="G9" s="15"/>
      <c r="H9" s="15"/>
    </row>
    <row r="10" spans="1:8" ht="16.95" customHeight="1" thickBot="1">
      <c r="A10" s="65" t="s">
        <v>144</v>
      </c>
      <c r="B10" s="67"/>
      <c r="C10" s="67"/>
      <c r="D10" s="86"/>
      <c r="E10" s="69"/>
      <c r="F10" s="69"/>
      <c r="G10" s="69"/>
      <c r="H10" s="69"/>
    </row>
    <row r="11" spans="1:8" ht="16.95" customHeight="1">
      <c r="A11" s="99"/>
      <c r="B11" s="6"/>
      <c r="C11" s="6"/>
      <c r="D11" s="82"/>
      <c r="E11" s="82"/>
      <c r="F11" s="82"/>
      <c r="G11" s="82"/>
      <c r="H11" s="82"/>
    </row>
  </sheetData>
  <mergeCells count="8">
    <mergeCell ref="A2:H2"/>
    <mergeCell ref="B9:C9"/>
    <mergeCell ref="B8:C8"/>
    <mergeCell ref="B3:C3"/>
    <mergeCell ref="B4:C4"/>
    <mergeCell ref="B5:C5"/>
    <mergeCell ref="B6:C6"/>
    <mergeCell ref="B7:C7"/>
  </mergeCells>
  <phoneticPr fontId="0" type="noConversion"/>
  <pageMargins left="0.36" right="0.17" top="0.36" bottom="0.34" header="0.33" footer="0"/>
  <pageSetup paperSize="9" scale="63"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0E0BB-0868-4D51-84A9-9D0A4D74C237}">
  <dimension ref="A1:F54"/>
  <sheetViews>
    <sheetView workbookViewId="0">
      <selection activeCell="J10" sqref="J10"/>
    </sheetView>
  </sheetViews>
  <sheetFormatPr baseColWidth="10" defaultRowHeight="16.95" customHeight="1"/>
  <cols>
    <col min="1" max="1" width="7.6640625" customWidth="1"/>
    <col min="2" max="2" width="16.33203125" customWidth="1"/>
    <col min="3" max="3" width="37.5546875" customWidth="1"/>
    <col min="4" max="4" width="13.6640625" customWidth="1"/>
    <col min="5" max="5" width="11.33203125" customWidth="1"/>
    <col min="6" max="6" width="14.44140625" customWidth="1"/>
    <col min="7" max="7" width="12.33203125" customWidth="1"/>
  </cols>
  <sheetData>
    <row r="1" spans="1:6" ht="30" customHeight="1" thickBot="1">
      <c r="A1" s="212" t="s">
        <v>161</v>
      </c>
      <c r="B1" s="213"/>
      <c r="C1" s="213"/>
      <c r="D1" s="213"/>
      <c r="E1" s="98"/>
      <c r="F1" s="122" t="s">
        <v>162</v>
      </c>
    </row>
    <row r="2" spans="1:6" ht="30" customHeight="1" thickBot="1">
      <c r="A2" s="221" t="s">
        <v>278</v>
      </c>
      <c r="B2" s="222"/>
      <c r="C2" s="222"/>
      <c r="D2" s="222"/>
      <c r="E2" s="222"/>
      <c r="F2" s="222"/>
    </row>
    <row r="3" spans="1:6" ht="27.75" customHeight="1">
      <c r="A3" s="214" t="s">
        <v>150</v>
      </c>
      <c r="B3" s="215"/>
      <c r="C3" s="216"/>
      <c r="D3" s="29" t="s">
        <v>223</v>
      </c>
      <c r="E3" s="29" t="s">
        <v>225</v>
      </c>
      <c r="F3" s="29" t="s">
        <v>226</v>
      </c>
    </row>
    <row r="4" spans="1:6" ht="7.2" customHeight="1" thickBot="1">
      <c r="A4" s="217"/>
      <c r="B4" s="218"/>
      <c r="C4" s="219"/>
      <c r="D4" s="90"/>
      <c r="E4" s="91"/>
      <c r="F4" s="91"/>
    </row>
    <row r="5" spans="1:6" ht="16.5" customHeight="1">
      <c r="A5" s="113" t="s">
        <v>163</v>
      </c>
      <c r="B5" s="114"/>
      <c r="C5" s="115"/>
      <c r="D5" s="100"/>
      <c r="E5" s="100"/>
      <c r="F5" s="100"/>
    </row>
    <row r="6" spans="1:6" ht="15" customHeight="1">
      <c r="A6" s="62"/>
      <c r="B6" s="220" t="s">
        <v>145</v>
      </c>
      <c r="C6" s="196"/>
      <c r="D6" s="15"/>
      <c r="E6" s="15"/>
      <c r="F6" s="15"/>
    </row>
    <row r="7" spans="1:6" ht="15" customHeight="1">
      <c r="A7" s="62"/>
      <c r="B7" s="220" t="s">
        <v>146</v>
      </c>
      <c r="C7" s="196"/>
      <c r="D7" s="15"/>
      <c r="E7" s="15"/>
      <c r="F7" s="15"/>
    </row>
    <row r="8" spans="1:6" ht="15" customHeight="1">
      <c r="A8" s="62"/>
      <c r="B8" s="220" t="s">
        <v>147</v>
      </c>
      <c r="C8" s="196"/>
      <c r="D8" s="15"/>
      <c r="E8" s="15"/>
      <c r="F8" s="15"/>
    </row>
    <row r="9" spans="1:6" ht="15" customHeight="1">
      <c r="A9" s="61" t="s">
        <v>238</v>
      </c>
      <c r="D9" s="15"/>
      <c r="E9" s="15"/>
      <c r="F9" s="15"/>
    </row>
    <row r="10" spans="1:6" ht="15" customHeight="1">
      <c r="A10" s="61"/>
      <c r="B10" t="s">
        <v>145</v>
      </c>
      <c r="D10" s="15"/>
      <c r="E10" s="15"/>
      <c r="F10" s="15"/>
    </row>
    <row r="11" spans="1:6" ht="15" customHeight="1">
      <c r="A11" s="61"/>
      <c r="B11" t="s">
        <v>146</v>
      </c>
      <c r="D11" s="15"/>
      <c r="E11" s="15"/>
      <c r="F11" s="15"/>
    </row>
    <row r="12" spans="1:6" ht="15" customHeight="1">
      <c r="A12" s="61"/>
      <c r="B12" t="s">
        <v>147</v>
      </c>
      <c r="D12" s="15"/>
      <c r="E12" s="15"/>
      <c r="F12" s="15"/>
    </row>
    <row r="13" spans="1:6" ht="15" customHeight="1">
      <c r="A13" s="61" t="s">
        <v>164</v>
      </c>
      <c r="B13" s="6"/>
      <c r="D13" s="15"/>
      <c r="E13" s="15"/>
      <c r="F13" s="15"/>
    </row>
    <row r="14" spans="1:6" ht="15" customHeight="1">
      <c r="A14" s="61"/>
      <c r="B14" s="7" t="s">
        <v>241</v>
      </c>
      <c r="D14" s="15"/>
      <c r="E14" s="15"/>
      <c r="F14" s="15"/>
    </row>
    <row r="15" spans="1:6" ht="15" customHeight="1">
      <c r="A15" s="61"/>
      <c r="B15" s="7" t="s">
        <v>31</v>
      </c>
      <c r="D15" s="15"/>
      <c r="E15" s="15"/>
      <c r="F15" s="15"/>
    </row>
    <row r="16" spans="1:6" ht="15" customHeight="1">
      <c r="A16" s="63"/>
      <c r="B16" s="7" t="s">
        <v>1</v>
      </c>
      <c r="D16" s="15"/>
      <c r="E16" s="15"/>
      <c r="F16" s="15"/>
    </row>
    <row r="17" spans="1:6" ht="15" customHeight="1">
      <c r="A17" s="62"/>
      <c r="B17" t="s">
        <v>165</v>
      </c>
      <c r="D17" s="15"/>
      <c r="E17" s="15"/>
      <c r="F17" s="15"/>
    </row>
    <row r="18" spans="1:6" ht="15" customHeight="1">
      <c r="A18" s="62"/>
      <c r="B18" t="s">
        <v>8</v>
      </c>
      <c r="D18" s="15"/>
      <c r="E18" s="15"/>
      <c r="F18" s="15"/>
    </row>
    <row r="19" spans="1:6" s="7" customFormat="1" ht="15" customHeight="1">
      <c r="A19" s="63"/>
      <c r="B19" s="7" t="s">
        <v>148</v>
      </c>
      <c r="D19" s="15"/>
      <c r="E19" s="15"/>
      <c r="F19" s="15"/>
    </row>
    <row r="20" spans="1:6" ht="15" customHeight="1">
      <c r="A20" s="62"/>
      <c r="B20" t="s">
        <v>149</v>
      </c>
      <c r="D20" s="15"/>
      <c r="E20" s="15"/>
      <c r="F20" s="15"/>
    </row>
    <row r="21" spans="1:6" ht="15" customHeight="1">
      <c r="A21" s="62"/>
      <c r="B21" t="s">
        <v>56</v>
      </c>
      <c r="D21" s="15"/>
      <c r="E21" s="15"/>
      <c r="F21" s="15"/>
    </row>
    <row r="22" spans="1:6" ht="15" customHeight="1">
      <c r="A22" s="62"/>
      <c r="B22" t="s">
        <v>166</v>
      </c>
      <c r="D22" s="15"/>
      <c r="E22" s="15"/>
      <c r="F22" s="15"/>
    </row>
    <row r="23" spans="1:6" ht="15" customHeight="1">
      <c r="A23" s="88"/>
      <c r="B23" t="s">
        <v>119</v>
      </c>
      <c r="D23" s="15"/>
      <c r="E23" s="15"/>
      <c r="F23" s="15"/>
    </row>
    <row r="24" spans="1:6" ht="15" customHeight="1">
      <c r="A24" s="88"/>
      <c r="B24" t="s">
        <v>242</v>
      </c>
      <c r="D24" s="15"/>
      <c r="E24" s="15"/>
      <c r="F24" s="15"/>
    </row>
    <row r="25" spans="1:6" ht="15" customHeight="1">
      <c r="A25" s="88"/>
      <c r="B25" t="s">
        <v>243</v>
      </c>
      <c r="D25" s="15"/>
      <c r="E25" s="15"/>
      <c r="F25" s="15"/>
    </row>
    <row r="26" spans="1:6" ht="15" customHeight="1">
      <c r="A26" s="88"/>
      <c r="B26" t="s">
        <v>244</v>
      </c>
      <c r="D26" s="15"/>
      <c r="E26" s="15"/>
      <c r="F26" s="15"/>
    </row>
    <row r="27" spans="1:6" ht="15" customHeight="1">
      <c r="A27" s="88"/>
      <c r="B27" s="7" t="s">
        <v>268</v>
      </c>
      <c r="D27" s="15"/>
      <c r="E27" s="15"/>
      <c r="F27" s="15"/>
    </row>
    <row r="28" spans="1:6" ht="15" customHeight="1">
      <c r="A28" s="61" t="s">
        <v>167</v>
      </c>
      <c r="D28" s="15"/>
      <c r="E28" s="15"/>
      <c r="F28" s="15"/>
    </row>
    <row r="29" spans="1:6" ht="15" customHeight="1">
      <c r="A29" s="62"/>
      <c r="B29" t="s">
        <v>145</v>
      </c>
      <c r="D29" s="15"/>
      <c r="E29" s="15"/>
      <c r="F29" s="15"/>
    </row>
    <row r="30" spans="1:6" ht="15" customHeight="1">
      <c r="A30" s="62"/>
      <c r="B30" t="s">
        <v>146</v>
      </c>
      <c r="D30" s="15"/>
      <c r="E30" s="15"/>
      <c r="F30" s="15"/>
    </row>
    <row r="31" spans="1:6" ht="15" customHeight="1">
      <c r="A31" s="62"/>
      <c r="B31" t="s">
        <v>147</v>
      </c>
      <c r="D31" s="15"/>
      <c r="E31" s="15"/>
      <c r="F31" s="15"/>
    </row>
    <row r="32" spans="1:6" ht="15" customHeight="1">
      <c r="A32" s="61" t="s">
        <v>272</v>
      </c>
      <c r="D32" s="15"/>
      <c r="E32" s="15"/>
      <c r="F32" s="15"/>
    </row>
    <row r="33" spans="1:6" ht="15" customHeight="1">
      <c r="A33" s="61"/>
      <c r="B33" s="7" t="s">
        <v>241</v>
      </c>
      <c r="D33" s="15"/>
      <c r="E33" s="15"/>
      <c r="F33" s="15"/>
    </row>
    <row r="34" spans="1:6" ht="15" customHeight="1">
      <c r="A34" s="61"/>
      <c r="B34" s="7" t="s">
        <v>31</v>
      </c>
      <c r="D34" s="15"/>
      <c r="E34" s="15"/>
      <c r="F34" s="15"/>
    </row>
    <row r="35" spans="1:6" ht="15" customHeight="1">
      <c r="A35" s="61"/>
      <c r="B35" s="7" t="s">
        <v>1</v>
      </c>
      <c r="D35" s="15"/>
      <c r="E35" s="15"/>
      <c r="F35" s="15"/>
    </row>
    <row r="36" spans="1:6" ht="15" customHeight="1">
      <c r="A36" s="63"/>
      <c r="B36" t="s">
        <v>165</v>
      </c>
      <c r="D36" s="15"/>
      <c r="E36" s="15"/>
      <c r="F36" s="15"/>
    </row>
    <row r="37" spans="1:6" ht="15" customHeight="1">
      <c r="A37" s="62"/>
      <c r="B37" t="s">
        <v>8</v>
      </c>
      <c r="D37" s="15"/>
      <c r="E37" s="15"/>
      <c r="F37" s="15"/>
    </row>
    <row r="38" spans="1:6" ht="15" customHeight="1">
      <c r="A38" s="62"/>
      <c r="B38" s="7" t="s">
        <v>148</v>
      </c>
      <c r="D38" s="15"/>
      <c r="E38" s="15"/>
      <c r="F38" s="15"/>
    </row>
    <row r="39" spans="1:6" ht="15" customHeight="1">
      <c r="A39" s="63"/>
      <c r="B39" t="s">
        <v>149</v>
      </c>
      <c r="C39" s="7"/>
      <c r="D39" s="15"/>
      <c r="E39" s="15"/>
      <c r="F39" s="15"/>
    </row>
    <row r="40" spans="1:6" ht="15" customHeight="1">
      <c r="A40" s="62"/>
      <c r="B40" t="s">
        <v>166</v>
      </c>
      <c r="D40" s="15"/>
      <c r="E40" s="15"/>
      <c r="F40" s="15"/>
    </row>
    <row r="41" spans="1:6" ht="15" customHeight="1">
      <c r="A41" s="62"/>
      <c r="B41" t="s">
        <v>119</v>
      </c>
      <c r="D41" s="15"/>
      <c r="E41" s="15"/>
      <c r="F41" s="15"/>
    </row>
    <row r="42" spans="1:6" ht="15" customHeight="1">
      <c r="A42" s="88"/>
      <c r="B42" s="7" t="s">
        <v>269</v>
      </c>
      <c r="D42" s="15"/>
      <c r="E42" s="15"/>
      <c r="F42" s="15"/>
    </row>
    <row r="43" spans="1:6" ht="15" customHeight="1">
      <c r="A43" s="61" t="s">
        <v>273</v>
      </c>
      <c r="D43" s="15"/>
      <c r="E43" s="15"/>
      <c r="F43" s="15"/>
    </row>
    <row r="44" spans="1:6" ht="15" customHeight="1">
      <c r="A44" s="61"/>
      <c r="B44" s="7" t="s">
        <v>241</v>
      </c>
      <c r="D44" s="15"/>
      <c r="E44" s="15"/>
      <c r="F44" s="15"/>
    </row>
    <row r="45" spans="1:6" ht="15" customHeight="1">
      <c r="A45" s="61"/>
      <c r="B45" s="7" t="s">
        <v>31</v>
      </c>
      <c r="D45" s="15"/>
      <c r="E45" s="15"/>
      <c r="F45" s="15"/>
    </row>
    <row r="46" spans="1:6" ht="15" customHeight="1">
      <c r="A46" s="61"/>
      <c r="B46" s="7" t="s">
        <v>1</v>
      </c>
      <c r="D46" s="15"/>
      <c r="E46" s="15"/>
      <c r="F46" s="15"/>
    </row>
    <row r="47" spans="1:6" ht="15" customHeight="1">
      <c r="A47" s="63"/>
      <c r="B47" t="s">
        <v>165</v>
      </c>
      <c r="D47" s="15"/>
      <c r="E47" s="15"/>
      <c r="F47" s="15"/>
    </row>
    <row r="48" spans="1:6" ht="19.649999999999999" customHeight="1">
      <c r="A48" s="62"/>
      <c r="B48" t="s">
        <v>8</v>
      </c>
      <c r="D48" s="15"/>
      <c r="E48" s="15"/>
      <c r="F48" s="15"/>
    </row>
    <row r="49" spans="1:6" ht="15" customHeight="1">
      <c r="A49" s="62"/>
      <c r="B49" s="7" t="s">
        <v>148</v>
      </c>
      <c r="D49" s="15"/>
      <c r="E49" s="15"/>
      <c r="F49" s="15"/>
    </row>
    <row r="50" spans="1:6" s="7" customFormat="1" ht="15" customHeight="1">
      <c r="A50" s="63"/>
      <c r="B50" t="s">
        <v>149</v>
      </c>
      <c r="D50" s="15"/>
      <c r="E50" s="15"/>
      <c r="F50" s="15"/>
    </row>
    <row r="51" spans="1:6" ht="15" customHeight="1">
      <c r="A51" s="62"/>
      <c r="B51" t="s">
        <v>166</v>
      </c>
      <c r="D51" s="15"/>
      <c r="E51" s="15"/>
      <c r="F51" s="15"/>
    </row>
    <row r="52" spans="1:6" ht="15" customHeight="1">
      <c r="A52" s="62"/>
      <c r="B52" t="s">
        <v>119</v>
      </c>
      <c r="D52" s="15"/>
      <c r="E52" s="15"/>
      <c r="F52" s="15"/>
    </row>
    <row r="53" spans="1:6" ht="15" customHeight="1">
      <c r="A53" s="88"/>
      <c r="B53" s="7" t="s">
        <v>269</v>
      </c>
      <c r="D53" s="15"/>
      <c r="E53" s="15"/>
      <c r="F53" s="15"/>
    </row>
    <row r="54" spans="1:6" ht="17.25" customHeight="1" thickBot="1">
      <c r="A54" s="65" t="s">
        <v>168</v>
      </c>
      <c r="B54" s="67"/>
      <c r="C54" s="89"/>
      <c r="D54" s="86"/>
      <c r="E54" s="69"/>
      <c r="F54" s="69"/>
    </row>
  </sheetData>
  <mergeCells count="6">
    <mergeCell ref="A1:D1"/>
    <mergeCell ref="A3:C4"/>
    <mergeCell ref="B6:C6"/>
    <mergeCell ref="B7:C7"/>
    <mergeCell ref="B8:C8"/>
    <mergeCell ref="A2:F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0D683-9E54-4CDF-9889-32110332337E}">
  <sheetPr codeName="Hoja7">
    <pageSetUpPr fitToPage="1"/>
  </sheetPr>
  <dimension ref="A1:C8"/>
  <sheetViews>
    <sheetView zoomScale="115" zoomScaleNormal="115" workbookViewId="0">
      <selection activeCell="B14" sqref="B14"/>
    </sheetView>
  </sheetViews>
  <sheetFormatPr baseColWidth="10" defaultColWidth="11.44140625" defaultRowHeight="13.2"/>
  <cols>
    <col min="1" max="1" width="9.109375" style="123" bestFit="1" customWidth="1"/>
    <col min="2" max="2" width="75.33203125" style="123" bestFit="1" customWidth="1"/>
    <col min="3" max="3" width="10.33203125" style="126" bestFit="1" customWidth="1"/>
    <col min="4" max="16384" width="11.44140625" style="123"/>
  </cols>
  <sheetData>
    <row r="1" spans="1:3" ht="13.8" thickBot="1">
      <c r="A1" s="225" t="s">
        <v>257</v>
      </c>
      <c r="B1" s="226"/>
      <c r="C1" s="227"/>
    </row>
    <row r="2" spans="1:3">
      <c r="A2" s="124" t="s">
        <v>252</v>
      </c>
      <c r="B2" s="125" t="s">
        <v>208</v>
      </c>
      <c r="C2" s="148">
        <f>SUM('Cuadro 1'!E33,'Cuadro 1'!H33,'Cuadro 1'!J33,'Cuadro 1'!L33)</f>
        <v>0</v>
      </c>
    </row>
    <row r="3" spans="1:3">
      <c r="A3" s="124" t="s">
        <v>253</v>
      </c>
      <c r="B3" s="125" t="s">
        <v>204</v>
      </c>
      <c r="C3" s="148">
        <f>'Cuadro 2'!E27</f>
        <v>0</v>
      </c>
    </row>
    <row r="4" spans="1:3">
      <c r="A4" s="124" t="s">
        <v>254</v>
      </c>
      <c r="B4" s="125" t="s">
        <v>206</v>
      </c>
      <c r="C4" s="148">
        <f>'Cuadro 3'!E43</f>
        <v>0</v>
      </c>
    </row>
    <row r="5" spans="1:3">
      <c r="A5" s="124" t="s">
        <v>255</v>
      </c>
      <c r="B5" s="125" t="s">
        <v>205</v>
      </c>
      <c r="C5" s="148">
        <f>'Cuadros 4'!E10</f>
        <v>0</v>
      </c>
    </row>
    <row r="6" spans="1:3">
      <c r="A6" s="124" t="s">
        <v>256</v>
      </c>
      <c r="B6" s="125" t="s">
        <v>207</v>
      </c>
      <c r="C6" s="148">
        <f>'Cuadro 5'!E54</f>
        <v>0</v>
      </c>
    </row>
    <row r="7" spans="1:3">
      <c r="A7" s="223" t="s">
        <v>209</v>
      </c>
      <c r="B7" s="224"/>
      <c r="C7" s="149">
        <f>SUM(C2,C6)</f>
        <v>0</v>
      </c>
    </row>
    <row r="8" spans="1:3" ht="13.8" thickBot="1">
      <c r="A8" s="223" t="s">
        <v>210</v>
      </c>
      <c r="B8" s="224"/>
      <c r="C8" s="150">
        <f>SUM(C3,C4,C5)</f>
        <v>0</v>
      </c>
    </row>
  </sheetData>
  <sheetProtection sheet="1" objects="1" scenarios="1" formatCells="0" formatColumns="0" formatRows="0" insertColumns="0" insertRows="0" insertHyperlinks="0" deleteColumns="0" deleteRows="0"/>
  <mergeCells count="3">
    <mergeCell ref="A7:B7"/>
    <mergeCell ref="A8:B8"/>
    <mergeCell ref="A1:C1"/>
  </mergeCells>
  <phoneticPr fontId="0" type="noConversion"/>
  <pageMargins left="0.35433070866141736" right="0.15748031496062992" top="0.78740157480314965" bottom="0.98425196850393704" header="0.31496062992125984" footer="0"/>
  <pageSetup paperSize="9" scale="96" orientation="portrait" verticalDpi="300" r:id="rId1"/>
  <headerFooter alignWithMargins="0">
    <oddHeader xml:space="preserve">&amp;C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Context legal</vt:lpstr>
      <vt:lpstr>Datos empresa</vt:lpstr>
      <vt:lpstr>Cuadro 1</vt:lpstr>
      <vt:lpstr>Cuadro 2</vt:lpstr>
      <vt:lpstr>Cuadro 3</vt:lpstr>
      <vt:lpstr>Cuadros 4</vt:lpstr>
      <vt:lpstr>Cuadro 5</vt:lpstr>
      <vt:lpstr>Balance</vt:lpstr>
    </vt:vector>
  </TitlesOfParts>
  <Company>TYPSA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MORENO</dc:creator>
  <cp:lastModifiedBy>Lastras Gutiérrez, Alejandro</cp:lastModifiedBy>
  <cp:lastPrinted>2018-01-10T08:15:02Z</cp:lastPrinted>
  <dcterms:created xsi:type="dcterms:W3CDTF">2001-06-11T07:42:52Z</dcterms:created>
  <dcterms:modified xsi:type="dcterms:W3CDTF">2026-01-19T18:40:19Z</dcterms:modified>
</cp:coreProperties>
</file>