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S:\08 CEA\1 CEA  AÑO EN ELABORACION\13 ELABORACION ENVIO EUROSTAT\TABLAS PARA LA WEB\"/>
    </mc:Choice>
  </mc:AlternateContent>
  <xr:revisionPtr revIDLastSave="0" documentId="13_ncr:1_{17AA1AA6-94C6-4F5C-A74F-FE41E1E43916}" xr6:coauthVersionLast="47" xr6:coauthVersionMax="47" xr10:uidLastSave="{00000000-0000-0000-0000-000000000000}"/>
  <bookViews>
    <workbookView xWindow="28680" yWindow="-120" windowWidth="29040" windowHeight="17640" xr2:uid="{F22CDD31-375E-4488-982C-49F1AA5DA1CC}"/>
  </bookViews>
  <sheets>
    <sheet name="VALORES A PRECIOS BASICOS" sheetId="2" r:id="rId1"/>
    <sheet name="SUVENCIONES A LOS PRODUCTOS" sheetId="3" r:id="rId2"/>
    <sheet name="IMPUESTOS SOBRE LOS PRODUCTOS" sheetId="4" r:id="rId3"/>
    <sheet name="VALORES A PRECIOS PRODUCTOR" sheetId="5" r:id="rId4"/>
    <sheet name="Hoja1" sheetId="1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5" i="5" l="1"/>
  <c r="P5" i="5"/>
  <c r="V5" i="5"/>
  <c r="U5" i="5"/>
  <c r="T5" i="5"/>
  <c r="S5" i="5"/>
  <c r="R5" i="5"/>
  <c r="O5" i="5"/>
  <c r="N5" i="5"/>
  <c r="M5" i="5"/>
  <c r="L5" i="5"/>
  <c r="K5" i="5"/>
  <c r="J5" i="5"/>
  <c r="I5" i="5"/>
  <c r="H5" i="5"/>
  <c r="G5" i="5"/>
  <c r="F5" i="5"/>
  <c r="E5" i="5"/>
</calcChain>
</file>

<file path=xl/sharedStrings.xml><?xml version="1.0" encoding="utf-8"?>
<sst xmlns="http://schemas.openxmlformats.org/spreadsheetml/2006/main" count="1109" uniqueCount="327">
  <si>
    <t>MACROMAGNITUDES AGRARIAS (Metodología SEC-2010)</t>
  </si>
  <si>
    <t>AÑO:</t>
  </si>
  <si>
    <t>1. Valores a precios básicos (millones de euros)</t>
  </si>
  <si>
    <t/>
  </si>
  <si>
    <t>Partida</t>
  </si>
  <si>
    <t>Código Eurostat</t>
  </si>
  <si>
    <t>Descripción</t>
  </si>
  <si>
    <t>01000</t>
  </si>
  <si>
    <t>CEREALES (incluidas semillas)</t>
  </si>
  <si>
    <t>01.1</t>
  </si>
  <si>
    <t>01100</t>
  </si>
  <si>
    <t>Trigo y escanda</t>
  </si>
  <si>
    <t>01.1/1</t>
  </si>
  <si>
    <t>01110</t>
  </si>
  <si>
    <t>Trigo blando y escanda</t>
  </si>
  <si>
    <t>01.1/2</t>
  </si>
  <si>
    <t>01120</t>
  </si>
  <si>
    <t>Trigo duro</t>
  </si>
  <si>
    <t>01.2</t>
  </si>
  <si>
    <t>01200</t>
  </si>
  <si>
    <t>Centeno y morcajo o tranquillón</t>
  </si>
  <si>
    <t>01.3</t>
  </si>
  <si>
    <t>01300</t>
  </si>
  <si>
    <t>Cebada</t>
  </si>
  <si>
    <t>01.4</t>
  </si>
  <si>
    <t>01400</t>
  </si>
  <si>
    <t>Avena y mezcla de cereales de verano</t>
  </si>
  <si>
    <t>01.5</t>
  </si>
  <si>
    <t>01500</t>
  </si>
  <si>
    <t>Maíz (grano)</t>
  </si>
  <si>
    <t>01.6</t>
  </si>
  <si>
    <t>01600</t>
  </si>
  <si>
    <t>Arroz</t>
  </si>
  <si>
    <t>01.7</t>
  </si>
  <si>
    <t>01900</t>
  </si>
  <si>
    <t>Otros cereales</t>
  </si>
  <si>
    <t>02000</t>
  </si>
  <si>
    <t>PLANTAS INDUSTRIALES</t>
  </si>
  <si>
    <t>02.1</t>
  </si>
  <si>
    <t>02100</t>
  </si>
  <si>
    <t>Semillas y frutos oleaginosos (incluidas semillas)</t>
  </si>
  <si>
    <t>02.1/1</t>
  </si>
  <si>
    <t>02110</t>
  </si>
  <si>
    <t>Semilla de nabo y de colza</t>
  </si>
  <si>
    <t>02.1/2</t>
  </si>
  <si>
    <t>02120</t>
  </si>
  <si>
    <t>Semilla de girasol</t>
  </si>
  <si>
    <t>02.1/3</t>
  </si>
  <si>
    <t>02130</t>
  </si>
  <si>
    <t>Soja</t>
  </si>
  <si>
    <t>02.1/4</t>
  </si>
  <si>
    <t>02190</t>
  </si>
  <si>
    <t>Otras semillas y frutos oleaginosos (excepto aceitunas)</t>
  </si>
  <si>
    <t>02.2</t>
  </si>
  <si>
    <t>02200</t>
  </si>
  <si>
    <t>Proteaginosos (incluidas semillas)</t>
  </si>
  <si>
    <t>02.3</t>
  </si>
  <si>
    <t>02300</t>
  </si>
  <si>
    <t>Tabaco sin elaborar</t>
  </si>
  <si>
    <t>02.4</t>
  </si>
  <si>
    <t>02400</t>
  </si>
  <si>
    <t>Remolacha azucarera</t>
  </si>
  <si>
    <t>02.5</t>
  </si>
  <si>
    <t>02900</t>
  </si>
  <si>
    <t>Otras plantas industriales</t>
  </si>
  <si>
    <t>02.5/1</t>
  </si>
  <si>
    <t>02910</t>
  </si>
  <si>
    <t>Plantas textiles</t>
  </si>
  <si>
    <t>02.5/2</t>
  </si>
  <si>
    <t>02920</t>
  </si>
  <si>
    <t>Lúpulo</t>
  </si>
  <si>
    <t>02.5/3</t>
  </si>
  <si>
    <t>02930</t>
  </si>
  <si>
    <t>Otras plantas industriales: las demás</t>
  </si>
  <si>
    <t>03000</t>
  </si>
  <si>
    <t>PLANTAS FORRAJERAS</t>
  </si>
  <si>
    <t>03.1</t>
  </si>
  <si>
    <t>03100</t>
  </si>
  <si>
    <t>Maíz forrajero</t>
  </si>
  <si>
    <t>03.2</t>
  </si>
  <si>
    <t>03200</t>
  </si>
  <si>
    <t>Raíces y tubérculos forrajeros (incluidas remolacha forrajera)</t>
  </si>
  <si>
    <t>03.3</t>
  </si>
  <si>
    <t>03900</t>
  </si>
  <si>
    <t>Otras plantas forrajeras</t>
  </si>
  <si>
    <t>04000</t>
  </si>
  <si>
    <t>HORTALIZAS, PLANTAS Y FLORES</t>
  </si>
  <si>
    <t>04.1</t>
  </si>
  <si>
    <t>04100</t>
  </si>
  <si>
    <t>hortalizas</t>
  </si>
  <si>
    <t>04.1/1</t>
  </si>
  <si>
    <t>04110</t>
  </si>
  <si>
    <t>Coliflores</t>
  </si>
  <si>
    <t>04.1/2</t>
  </si>
  <si>
    <t>04120</t>
  </si>
  <si>
    <t>Tomates</t>
  </si>
  <si>
    <t>04.1/3</t>
  </si>
  <si>
    <t>04190</t>
  </si>
  <si>
    <t>Otras hortalizas</t>
  </si>
  <si>
    <t>04.2</t>
  </si>
  <si>
    <t>04200</t>
  </si>
  <si>
    <t>Plantas y flores</t>
  </si>
  <si>
    <t>04.2/1</t>
  </si>
  <si>
    <t>04210</t>
  </si>
  <si>
    <t>Plantones de vivero</t>
  </si>
  <si>
    <t>04.2/2</t>
  </si>
  <si>
    <t>04220</t>
  </si>
  <si>
    <t>Flores y plantas ornamentales (incluidos los árboles de Navidad)</t>
  </si>
  <si>
    <t>04.2/3</t>
  </si>
  <si>
    <t>04230</t>
  </si>
  <si>
    <t>Plantaciones</t>
  </si>
  <si>
    <t>05000</t>
  </si>
  <si>
    <t>PATATAS (incluidas semillas)</t>
  </si>
  <si>
    <t>06000</t>
  </si>
  <si>
    <t>FRUTOS</t>
  </si>
  <si>
    <t>06.1</t>
  </si>
  <si>
    <t>06100</t>
  </si>
  <si>
    <t>Frutos frescos</t>
  </si>
  <si>
    <t>06.1/1</t>
  </si>
  <si>
    <t>06110</t>
  </si>
  <si>
    <t>Manzanas</t>
  </si>
  <si>
    <t>06.1/2</t>
  </si>
  <si>
    <t>06120</t>
  </si>
  <si>
    <t>Peras de mesa</t>
  </si>
  <si>
    <t>06.1/3</t>
  </si>
  <si>
    <t>06130</t>
  </si>
  <si>
    <t>Melocotones</t>
  </si>
  <si>
    <t>06.1/4</t>
  </si>
  <si>
    <t>06190</t>
  </si>
  <si>
    <t>Otros frutos frescos</t>
  </si>
  <si>
    <t>06.2</t>
  </si>
  <si>
    <t>06200</t>
  </si>
  <si>
    <t>Cítricos</t>
  </si>
  <si>
    <t>06.2/1</t>
  </si>
  <si>
    <t>06210</t>
  </si>
  <si>
    <t>Naranjas dulces</t>
  </si>
  <si>
    <t>06.2/2</t>
  </si>
  <si>
    <t>06220</t>
  </si>
  <si>
    <t>Mandarinas</t>
  </si>
  <si>
    <t>06.2/3</t>
  </si>
  <si>
    <t>06230</t>
  </si>
  <si>
    <t>Limones</t>
  </si>
  <si>
    <t>06.2/4</t>
  </si>
  <si>
    <t>06290</t>
  </si>
  <si>
    <t>Otros cítricos</t>
  </si>
  <si>
    <t>06.3</t>
  </si>
  <si>
    <t>06300</t>
  </si>
  <si>
    <t>Frutos tropicales</t>
  </si>
  <si>
    <t>06.4</t>
  </si>
  <si>
    <t>06400</t>
  </si>
  <si>
    <t>Uvas</t>
  </si>
  <si>
    <t>06.4/1</t>
  </si>
  <si>
    <t>06410</t>
  </si>
  <si>
    <t>Uva de mesa</t>
  </si>
  <si>
    <t>06.4/2</t>
  </si>
  <si>
    <t>06490</t>
  </si>
  <si>
    <t>Otros tipos de uva</t>
  </si>
  <si>
    <t>06.5</t>
  </si>
  <si>
    <t>06500</t>
  </si>
  <si>
    <t>Aceitunas</t>
  </si>
  <si>
    <t>06.5/1</t>
  </si>
  <si>
    <t>06510</t>
  </si>
  <si>
    <t>Aceitunas de mesa</t>
  </si>
  <si>
    <t>06.5/2</t>
  </si>
  <si>
    <t>06590</t>
  </si>
  <si>
    <t>Otros tipos de aceitunas</t>
  </si>
  <si>
    <t>07000</t>
  </si>
  <si>
    <t>VINO Y MOSTO</t>
  </si>
  <si>
    <t>Vino de mesa y mosto</t>
  </si>
  <si>
    <t>Vino de calidad</t>
  </si>
  <si>
    <t>08000</t>
  </si>
  <si>
    <t>ACEITE DE OLIVA</t>
  </si>
  <si>
    <t>09000</t>
  </si>
  <si>
    <t>OTROS PRODUCTOS VEGETALES</t>
  </si>
  <si>
    <t>09.1</t>
  </si>
  <si>
    <t>09100</t>
  </si>
  <si>
    <t>Materias trenzables</t>
  </si>
  <si>
    <t>09.2</t>
  </si>
  <si>
    <t>09200</t>
  </si>
  <si>
    <t>Semillas</t>
  </si>
  <si>
    <t>09.3</t>
  </si>
  <si>
    <t>09900</t>
  </si>
  <si>
    <t>Otros productos vegetales: los demás</t>
  </si>
  <si>
    <t>PRODUCCIÓN VEGETAL (01 A 09)</t>
  </si>
  <si>
    <t>ANIMALES</t>
  </si>
  <si>
    <t>11.1</t>
  </si>
  <si>
    <t>Ganado bovino</t>
  </si>
  <si>
    <t>11.2</t>
  </si>
  <si>
    <t>Ganado porcino</t>
  </si>
  <si>
    <t>11.3</t>
  </si>
  <si>
    <t>Ganado equino</t>
  </si>
  <si>
    <t>11.4</t>
  </si>
  <si>
    <t>Ganado ovino y caprino</t>
  </si>
  <si>
    <t>11.5</t>
  </si>
  <si>
    <t>Aves de corral</t>
  </si>
  <si>
    <t>11.6</t>
  </si>
  <si>
    <t>Otro ganado</t>
  </si>
  <si>
    <t>PRODUCTOS DE ORIGEN ANIMAL</t>
  </si>
  <si>
    <t>12.1</t>
  </si>
  <si>
    <t>Leche</t>
  </si>
  <si>
    <t>12.2</t>
  </si>
  <si>
    <t>Huevos</t>
  </si>
  <si>
    <t>12.3</t>
  </si>
  <si>
    <t>Otros productos animales</t>
  </si>
  <si>
    <t>12.3/1</t>
  </si>
  <si>
    <t>Lana en bruto</t>
  </si>
  <si>
    <t>12.3/2</t>
  </si>
  <si>
    <t>Capullos de gusano de seda adecuados para el devanado</t>
  </si>
  <si>
    <t>12.3/3</t>
  </si>
  <si>
    <t>Otros productos de origen animal: otros</t>
  </si>
  <si>
    <t>PRODUCCIÓN DE ORIGEN ANIMAL (11+12)</t>
  </si>
  <si>
    <t>PRODUCCIÓN DE BIENES AGRARIOS (10+13)</t>
  </si>
  <si>
    <t>PRODUCCIÓN DE SERVICIOS AGRARIOS</t>
  </si>
  <si>
    <t>15.1</t>
  </si>
  <si>
    <t>SERVICIOS AGRÍCOLAS</t>
  </si>
  <si>
    <t>15.2</t>
  </si>
  <si>
    <t>ALQUILER DE LA CUOTA LECHERA</t>
  </si>
  <si>
    <t>PRODUCCIÓN AGRARIA (14+15)</t>
  </si>
  <si>
    <t>ACTIVIDADES SECUNDARIAS NO AGRARIAS (NO SEPARABLES)</t>
  </si>
  <si>
    <t>17.1</t>
  </si>
  <si>
    <t>TRANSFORMACIÓN DE PRODUCTOS AGRARIOS</t>
  </si>
  <si>
    <t>17.1/1</t>
  </si>
  <si>
    <t>- cereales</t>
  </si>
  <si>
    <t>17.1/2</t>
  </si>
  <si>
    <t>- legumbres y hortalizas</t>
  </si>
  <si>
    <t>17.1/3</t>
  </si>
  <si>
    <t>- frutos</t>
  </si>
  <si>
    <t>17.1/4</t>
  </si>
  <si>
    <t>- vino</t>
  </si>
  <si>
    <t>17.1/5</t>
  </si>
  <si>
    <t>- ganado</t>
  </si>
  <si>
    <t>17.1/6</t>
  </si>
  <si>
    <t>- productos de origen animal</t>
  </si>
  <si>
    <t>17.1/6/1</t>
  </si>
  <si>
    <t>- leche</t>
  </si>
  <si>
    <t>17.1/6/2</t>
  </si>
  <si>
    <t>- otros productos de origen animal</t>
  </si>
  <si>
    <t>17.1/7</t>
  </si>
  <si>
    <t>- otros</t>
  </si>
  <si>
    <t>17.2</t>
  </si>
  <si>
    <t>OTRAS ACTIVIDADES SECUNDARIAS NO SEPARABLES (BIENES Y SERVICIOS)</t>
  </si>
  <si>
    <t>PRODUCCIÓN DE LA RAMA DE ACTIVIDAD AGRARIA (16+17)</t>
  </si>
  <si>
    <t>CONSUMOS INTERMEDIOS TOTALES</t>
  </si>
  <si>
    <t>19.01</t>
  </si>
  <si>
    <t>SEMILLAS Y PLANTONES</t>
  </si>
  <si>
    <t>19.01/1</t>
  </si>
  <si>
    <t>- semillas y plantas adquiridas a otras unidades agrarias</t>
  </si>
  <si>
    <t>19.01/2</t>
  </si>
  <si>
    <t>- semillas y plantas adquiridas fuera de la rama</t>
  </si>
  <si>
    <t>19.02</t>
  </si>
  <si>
    <t>ENERGÍA; LUBRICANTES</t>
  </si>
  <si>
    <t>19.02/1</t>
  </si>
  <si>
    <t>- electricidad</t>
  </si>
  <si>
    <t>19.02/2</t>
  </si>
  <si>
    <t>- gas</t>
  </si>
  <si>
    <t>19.02/3</t>
  </si>
  <si>
    <t>- otros combustibles</t>
  </si>
  <si>
    <t>19.02/4</t>
  </si>
  <si>
    <t>19.03</t>
  </si>
  <si>
    <t>FERTILIZANTES Y ENMIENDAS</t>
  </si>
  <si>
    <t>19.03/1</t>
  </si>
  <si>
    <t>- fertilizantes adquiridos a otras unidades agrarias</t>
  </si>
  <si>
    <t>19.03/2</t>
  </si>
  <si>
    <t>- fertilizantes adquiridos fuera de la rama</t>
  </si>
  <si>
    <t>19.04</t>
  </si>
  <si>
    <t>PRODUCTOS FITOSANITARIOS Y PLAGUICIDAS</t>
  </si>
  <si>
    <t>19.05</t>
  </si>
  <si>
    <t>GASTOS VETERINARIOS</t>
  </si>
  <si>
    <t>19.06</t>
  </si>
  <si>
    <t>ALIMENTOS PARA ANIMALES</t>
  </si>
  <si>
    <t>19.06/1</t>
  </si>
  <si>
    <t>- piensos adquiridos a otras unidades agrarias</t>
  </si>
  <si>
    <t>19.06/2</t>
  </si>
  <si>
    <t>- piensos adquiridos fuera de la rama de actividad agraria</t>
  </si>
  <si>
    <t>19.06/3</t>
  </si>
  <si>
    <t>- piensos producidos y consumidos en la propia unidad</t>
  </si>
  <si>
    <t>19.07</t>
  </si>
  <si>
    <t>MANTENIMIENTO DEL MATERIAL</t>
  </si>
  <si>
    <t>19.08</t>
  </si>
  <si>
    <t>MANTENIMIENTO DE LOS EDIFICIOS</t>
  </si>
  <si>
    <t>19.09</t>
  </si>
  <si>
    <t>19.10</t>
  </si>
  <si>
    <t>SERVICIOS DE INTERMEDIACION FINANCIERA MEDIDOS INDIRECTAMENTE</t>
  </si>
  <si>
    <t>19.11</t>
  </si>
  <si>
    <t>OTROS BIENES Y SERVICIOS</t>
  </si>
  <si>
    <t>VALOR AÑADIDO BRUTO A PRECIOS BÁSICOS (18-19)</t>
  </si>
  <si>
    <t>CONSUMO DE CAPITAL FIJO</t>
  </si>
  <si>
    <t>21.1</t>
  </si>
  <si>
    <t>BIENES DE EQUIPO</t>
  </si>
  <si>
    <t>21.2</t>
  </si>
  <si>
    <t>CONSTRUCCIONES</t>
  </si>
  <si>
    <t>21.3</t>
  </si>
  <si>
    <t>PLANTACIONES</t>
  </si>
  <si>
    <t>21.4</t>
  </si>
  <si>
    <t>OTROS</t>
  </si>
  <si>
    <t>VALOR AÑADIDO NETO A PRECIOS BÁSICOS (20-21)</t>
  </si>
  <si>
    <t>REMUNERACIÓN DE LOS ASALARIADOS</t>
  </si>
  <si>
    <t>OTROS IMPUESTOS SOBRE LA PRODUCCIÓN</t>
  </si>
  <si>
    <t>OTRAS SUBVENCIONES A LA PRODUCCIÓN</t>
  </si>
  <si>
    <t>RENTA DE LOS FACTORES (22-24+25)</t>
  </si>
  <si>
    <t>EXCEDENTE DE EXPLOTACIÓN NETO/RENTA MIXTA (22-23-24+25)</t>
  </si>
  <si>
    <t>ALQUILERES Y CÁNONES DE ARRENDAMIENTO</t>
  </si>
  <si>
    <t>INTERESES PAGADOS</t>
  </si>
  <si>
    <t>INTERESES RECIBIDOS</t>
  </si>
  <si>
    <t>RENTA EMPRESARIAL (27-28-29+30)</t>
  </si>
  <si>
    <t>2. Subvenciones a los productos (millones de euros)</t>
  </si>
  <si>
    <t>Subdireccion General de Análisis, Coordinación y Estadística. Ministerio de Agricultura, Pesca y Alimentación</t>
  </si>
  <si>
    <t>3. Impuestos sobre los productos (millones de euros)</t>
  </si>
  <si>
    <t>4. Valores a precios pagados al agricultor (millones de euros)</t>
  </si>
  <si>
    <t xml:space="preserve"> GALICIA</t>
  </si>
  <si>
    <t xml:space="preserve"> P. DE ASTURIAS</t>
  </si>
  <si>
    <t xml:space="preserve"> CANTABRIA</t>
  </si>
  <si>
    <t xml:space="preserve"> PAIS VASCO</t>
  </si>
  <si>
    <t xml:space="preserve"> NAVARRA</t>
  </si>
  <si>
    <t xml:space="preserve"> LA RIOJA</t>
  </si>
  <si>
    <t xml:space="preserve"> ARAGON</t>
  </si>
  <si>
    <t xml:space="preserve"> CATALUÑA</t>
  </si>
  <si>
    <t xml:space="preserve"> BALEARES</t>
  </si>
  <si>
    <t xml:space="preserve"> CASTILLA Y LEON</t>
  </si>
  <si>
    <t xml:space="preserve"> MADRID</t>
  </si>
  <si>
    <t xml:space="preserve"> CASTILLA-LA MANCHA</t>
  </si>
  <si>
    <t xml:space="preserve"> C. VALENCIANA</t>
  </si>
  <si>
    <t xml:space="preserve"> R. DE MURCIA</t>
  </si>
  <si>
    <t xml:space="preserve"> EXTREMADURA</t>
  </si>
  <si>
    <t xml:space="preserve"> ANDALUCIA</t>
  </si>
  <si>
    <t xml:space="preserve"> CANARIAS</t>
  </si>
  <si>
    <t>ESPAÑA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</si>
</sst>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€_-;\-* #,##0.00\ _€_-;_-* &quot;-&quot;??\ _€_-;_-@_-"/>
    <numFmt numFmtId="165" formatCode="_-* #,##0\ _€_-;\-* #,##0\ _€_-;_-* &quot;-&quot;??\ _€_-;_-@_-"/>
    <numFmt numFmtId="166" formatCode="_-* #,##0.000\ _€_-;\-* #,##0.000\ _€_-;_-* &quot;-&quot;??\ _€_-;_-@_-"/>
    <numFmt numFmtId="167" formatCode="_-* #,##0.000\ _€_-;\-* #,##0.000\ _€_-;_-* &quot;-&quot;???\ _€_-;_-@_-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name val="Arial"/>
      <family val="2"/>
    </font>
    <font>
      <b/>
      <u/>
      <sz val="11"/>
      <color theme="1"/>
      <name val="Aptos Narrow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sz val="10"/>
      <name val="Arial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Dashed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Dashed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Dashed">
        <color indexed="64"/>
      </bottom>
      <diagonal/>
    </border>
    <border>
      <left/>
      <right style="thick">
        <color indexed="64"/>
      </right>
      <top style="medium">
        <color indexed="64"/>
      </top>
      <bottom style="mediumDashed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Dashed">
        <color indexed="64"/>
      </bottom>
      <diagonal/>
    </border>
    <border>
      <left/>
      <right style="thick">
        <color indexed="64"/>
      </right>
      <top/>
      <bottom style="mediumDashed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9" fillId="0" borderId="0"/>
  </cellStyleXfs>
  <cellXfs count="83">
    <xf numFmtId="0" fontId="0" fillId="0" borderId="0" xfId="0"/>
    <xf numFmtId="0" fontId="3" fillId="0" borderId="0" xfId="1" applyFont="1"/>
    <xf numFmtId="0" fontId="1" fillId="0" borderId="0" xfId="1"/>
    <xf numFmtId="0" fontId="2" fillId="0" borderId="0" xfId="1" applyFont="1" applyAlignment="1">
      <alignment horizontal="right"/>
    </xf>
    <xf numFmtId="0" fontId="2" fillId="0" borderId="0" xfId="1" applyFont="1" applyAlignment="1">
      <alignment horizontal="left"/>
    </xf>
    <xf numFmtId="0" fontId="4" fillId="0" borderId="0" xfId="1" applyFont="1"/>
    <xf numFmtId="4" fontId="1" fillId="0" borderId="0" xfId="1" applyNumberFormat="1"/>
    <xf numFmtId="0" fontId="1" fillId="0" borderId="0" xfId="1" applyAlignment="1">
      <alignment horizontal="center"/>
    </xf>
    <xf numFmtId="49" fontId="5" fillId="0" borderId="1" xfId="1" applyNumberFormat="1" applyFont="1" applyBorder="1" applyAlignment="1">
      <alignment horizontal="center" vertical="center" wrapText="1"/>
    </xf>
    <xf numFmtId="49" fontId="5" fillId="0" borderId="2" xfId="1" applyNumberFormat="1" applyFont="1" applyBorder="1" applyAlignment="1">
      <alignment horizontal="center" vertical="top" wrapText="1"/>
    </xf>
    <xf numFmtId="49" fontId="5" fillId="0" borderId="2" xfId="1" applyNumberFormat="1" applyFont="1" applyBorder="1" applyAlignment="1">
      <alignment horizontal="center" vertical="center" wrapText="1"/>
    </xf>
    <xf numFmtId="165" fontId="6" fillId="0" borderId="3" xfId="2" applyNumberFormat="1" applyFont="1" applyBorder="1" applyAlignment="1">
      <alignment horizontal="center" vertical="center" wrapText="1"/>
    </xf>
    <xf numFmtId="0" fontId="6" fillId="0" borderId="4" xfId="1" applyFont="1" applyBorder="1" applyAlignment="1">
      <alignment vertical="top" wrapText="1"/>
    </xf>
    <xf numFmtId="49" fontId="6" fillId="0" borderId="4" xfId="1" applyNumberFormat="1" applyFont="1" applyBorder="1" applyAlignment="1">
      <alignment horizontal="center" vertical="top" wrapText="1"/>
    </xf>
    <xf numFmtId="0" fontId="6" fillId="0" borderId="3" xfId="1" applyFont="1" applyBorder="1" applyAlignment="1">
      <alignment vertical="top" wrapText="1"/>
    </xf>
    <xf numFmtId="166" fontId="6" fillId="0" borderId="3" xfId="2" applyNumberFormat="1" applyFont="1" applyBorder="1" applyAlignment="1">
      <alignment horizontal="right" vertical="top" wrapText="1"/>
    </xf>
    <xf numFmtId="167" fontId="1" fillId="0" borderId="0" xfId="1" applyNumberFormat="1"/>
    <xf numFmtId="0" fontId="7" fillId="0" borderId="5" xfId="1" applyFont="1" applyBorder="1" applyAlignment="1">
      <alignment vertical="top" wrapText="1"/>
    </xf>
    <xf numFmtId="49" fontId="7" fillId="0" borderId="5" xfId="1" applyNumberFormat="1" applyFont="1" applyBorder="1" applyAlignment="1">
      <alignment horizontal="center" vertical="top" wrapText="1"/>
    </xf>
    <xf numFmtId="0" fontId="7" fillId="0" borderId="6" xfId="1" applyFont="1" applyBorder="1" applyAlignment="1">
      <alignment horizontal="left" vertical="top" wrapText="1" indent="3"/>
    </xf>
    <xf numFmtId="166" fontId="7" fillId="0" borderId="6" xfId="2" applyNumberFormat="1" applyFont="1" applyBorder="1" applyAlignment="1">
      <alignment horizontal="center" vertical="top" wrapText="1"/>
    </xf>
    <xf numFmtId="0" fontId="7" fillId="0" borderId="6" xfId="1" applyFont="1" applyBorder="1" applyAlignment="1">
      <alignment horizontal="left" vertical="top" wrapText="1" indent="5"/>
    </xf>
    <xf numFmtId="0" fontId="6" fillId="0" borderId="7" xfId="1" applyFont="1" applyBorder="1" applyAlignment="1">
      <alignment vertical="top" wrapText="1"/>
    </xf>
    <xf numFmtId="49" fontId="6" fillId="0" borderId="7" xfId="1" applyNumberFormat="1" applyFont="1" applyBorder="1" applyAlignment="1">
      <alignment horizontal="center" vertical="top" wrapText="1"/>
    </xf>
    <xf numFmtId="0" fontId="6" fillId="0" borderId="8" xfId="1" applyFont="1" applyBorder="1" applyAlignment="1">
      <alignment vertical="top" wrapText="1"/>
    </xf>
    <xf numFmtId="166" fontId="6" fillId="0" borderId="8" xfId="2" applyNumberFormat="1" applyFont="1" applyBorder="1" applyAlignment="1">
      <alignment vertical="top" wrapText="1"/>
    </xf>
    <xf numFmtId="166" fontId="7" fillId="0" borderId="6" xfId="2" applyNumberFormat="1" applyFont="1" applyBorder="1" applyAlignment="1">
      <alignment vertical="top" wrapText="1"/>
    </xf>
    <xf numFmtId="0" fontId="7" fillId="0" borderId="9" xfId="1" applyFont="1" applyBorder="1" applyAlignment="1">
      <alignment vertical="top" wrapText="1"/>
    </xf>
    <xf numFmtId="49" fontId="7" fillId="0" borderId="9" xfId="1" applyNumberFormat="1" applyFont="1" applyBorder="1" applyAlignment="1">
      <alignment horizontal="center" vertical="top" wrapText="1"/>
    </xf>
    <xf numFmtId="0" fontId="7" fillId="0" borderId="10" xfId="1" applyFont="1" applyBorder="1" applyAlignment="1">
      <alignment horizontal="left" vertical="top" wrapText="1" indent="3"/>
    </xf>
    <xf numFmtId="166" fontId="7" fillId="0" borderId="10" xfId="2" applyNumberFormat="1" applyFont="1" applyBorder="1" applyAlignment="1">
      <alignment vertical="top" wrapText="1"/>
    </xf>
    <xf numFmtId="0" fontId="6" fillId="0" borderId="11" xfId="1" applyFont="1" applyBorder="1" applyAlignment="1">
      <alignment vertical="top" wrapText="1"/>
    </xf>
    <xf numFmtId="49" fontId="6" fillId="0" borderId="11" xfId="1" applyNumberFormat="1" applyFont="1" applyBorder="1" applyAlignment="1">
      <alignment horizontal="center" vertical="top" wrapText="1"/>
    </xf>
    <xf numFmtId="0" fontId="6" fillId="0" borderId="12" xfId="1" applyFont="1" applyBorder="1" applyAlignment="1">
      <alignment vertical="top" wrapText="1"/>
    </xf>
    <xf numFmtId="166" fontId="6" fillId="0" borderId="12" xfId="2" applyNumberFormat="1" applyFont="1" applyBorder="1" applyAlignment="1">
      <alignment vertical="top" wrapText="1"/>
    </xf>
    <xf numFmtId="0" fontId="7" fillId="0" borderId="13" xfId="1" applyFont="1" applyBorder="1" applyAlignment="1">
      <alignment vertical="top" wrapText="1"/>
    </xf>
    <xf numFmtId="49" fontId="7" fillId="0" borderId="13" xfId="1" applyNumberFormat="1" applyFont="1" applyBorder="1" applyAlignment="1">
      <alignment horizontal="center" vertical="top" wrapText="1"/>
    </xf>
    <xf numFmtId="0" fontId="7" fillId="0" borderId="14" xfId="1" applyFont="1" applyBorder="1" applyAlignment="1">
      <alignment horizontal="left" vertical="top" wrapText="1" indent="5"/>
    </xf>
    <xf numFmtId="166" fontId="7" fillId="0" borderId="14" xfId="2" applyNumberFormat="1" applyFont="1" applyBorder="1" applyAlignment="1">
      <alignment vertical="top" wrapText="1"/>
    </xf>
    <xf numFmtId="0" fontId="6" fillId="0" borderId="5" xfId="1" applyFont="1" applyBorder="1" applyAlignment="1">
      <alignment vertical="top" wrapText="1"/>
    </xf>
    <xf numFmtId="49" fontId="6" fillId="0" borderId="5" xfId="1" applyNumberFormat="1" applyFont="1" applyBorder="1" applyAlignment="1">
      <alignment horizontal="center" vertical="top" wrapText="1"/>
    </xf>
    <xf numFmtId="0" fontId="6" fillId="0" borderId="6" xfId="1" applyFont="1" applyBorder="1" applyAlignment="1">
      <alignment vertical="top" wrapText="1"/>
    </xf>
    <xf numFmtId="166" fontId="6" fillId="0" borderId="6" xfId="2" applyNumberFormat="1" applyFont="1" applyBorder="1" applyAlignment="1">
      <alignment vertical="top" wrapText="1"/>
    </xf>
    <xf numFmtId="0" fontId="6" fillId="0" borderId="15" xfId="1" applyFont="1" applyBorder="1" applyAlignment="1">
      <alignment vertical="top" wrapText="1"/>
    </xf>
    <xf numFmtId="49" fontId="6" fillId="0" borderId="15" xfId="1" applyNumberFormat="1" applyFont="1" applyBorder="1" applyAlignment="1">
      <alignment horizontal="center" vertical="top" wrapText="1"/>
    </xf>
    <xf numFmtId="0" fontId="6" fillId="0" borderId="16" xfId="1" applyFont="1" applyBorder="1" applyAlignment="1">
      <alignment vertical="top" wrapText="1"/>
    </xf>
    <xf numFmtId="166" fontId="6" fillId="0" borderId="16" xfId="2" applyNumberFormat="1" applyFont="1" applyBorder="1" applyAlignment="1">
      <alignment vertical="top" wrapText="1"/>
    </xf>
    <xf numFmtId="0" fontId="7" fillId="0" borderId="14" xfId="1" applyFont="1" applyBorder="1" applyAlignment="1">
      <alignment horizontal="left" vertical="top" wrapText="1" indent="3"/>
    </xf>
    <xf numFmtId="49" fontId="6" fillId="0" borderId="6" xfId="1" applyNumberFormat="1" applyFont="1" applyBorder="1" applyAlignment="1">
      <alignment horizontal="center" vertical="top" wrapText="1"/>
    </xf>
    <xf numFmtId="49" fontId="6" fillId="0" borderId="8" xfId="1" applyNumberFormat="1" applyFont="1" applyBorder="1" applyAlignment="1">
      <alignment horizontal="center" vertical="top" wrapText="1"/>
    </xf>
    <xf numFmtId="49" fontId="7" fillId="0" borderId="6" xfId="1" applyNumberFormat="1" applyFont="1" applyBorder="1" applyAlignment="1">
      <alignment horizontal="center" vertical="top" wrapText="1"/>
    </xf>
    <xf numFmtId="49" fontId="7" fillId="0" borderId="14" xfId="1" applyNumberFormat="1" applyFont="1" applyBorder="1" applyAlignment="1">
      <alignment horizontal="center" vertical="top" wrapText="1"/>
    </xf>
    <xf numFmtId="0" fontId="6" fillId="0" borderId="13" xfId="1" applyFont="1" applyBorder="1" applyAlignment="1">
      <alignment vertical="top" wrapText="1"/>
    </xf>
    <xf numFmtId="49" fontId="6" fillId="0" borderId="14" xfId="1" applyNumberFormat="1" applyFont="1" applyBorder="1" applyAlignment="1">
      <alignment horizontal="center" vertical="top" wrapText="1"/>
    </xf>
    <xf numFmtId="0" fontId="6" fillId="0" borderId="14" xfId="1" applyFont="1" applyBorder="1" applyAlignment="1">
      <alignment vertical="top" wrapText="1"/>
    </xf>
    <xf numFmtId="166" fontId="6" fillId="0" borderId="14" xfId="2" applyNumberFormat="1" applyFont="1" applyBorder="1" applyAlignment="1">
      <alignment vertical="top" wrapText="1"/>
    </xf>
    <xf numFmtId="0" fontId="6" fillId="0" borderId="17" xfId="1" applyFont="1" applyBorder="1" applyAlignment="1">
      <alignment vertical="top" wrapText="1"/>
    </xf>
    <xf numFmtId="49" fontId="6" fillId="0" borderId="18" xfId="1" applyNumberFormat="1" applyFont="1" applyBorder="1" applyAlignment="1">
      <alignment horizontal="center" vertical="top" wrapText="1"/>
    </xf>
    <xf numFmtId="0" fontId="6" fillId="0" borderId="18" xfId="1" applyFont="1" applyBorder="1" applyAlignment="1">
      <alignment vertical="top" wrapText="1"/>
    </xf>
    <xf numFmtId="166" fontId="6" fillId="0" borderId="18" xfId="2" applyNumberFormat="1" applyFont="1" applyBorder="1" applyAlignment="1">
      <alignment vertical="top" wrapText="1"/>
    </xf>
    <xf numFmtId="49" fontId="6" fillId="0" borderId="3" xfId="1" applyNumberFormat="1" applyFont="1" applyBorder="1" applyAlignment="1">
      <alignment horizontal="center" vertical="top" wrapText="1"/>
    </xf>
    <xf numFmtId="166" fontId="6" fillId="0" borderId="3" xfId="2" applyNumberFormat="1" applyFont="1" applyBorder="1" applyAlignment="1">
      <alignment vertical="top" wrapText="1"/>
    </xf>
    <xf numFmtId="49" fontId="8" fillId="0" borderId="6" xfId="1" applyNumberFormat="1" applyFont="1" applyBorder="1" applyAlignment="1">
      <alignment horizontal="center" vertical="top" wrapText="1"/>
    </xf>
    <xf numFmtId="0" fontId="8" fillId="0" borderId="6" xfId="1" applyFont="1" applyBorder="1" applyAlignment="1">
      <alignment horizontal="left" vertical="top" wrapText="1" indent="9"/>
    </xf>
    <xf numFmtId="166" fontId="8" fillId="0" borderId="6" xfId="2" applyNumberFormat="1" applyFont="1" applyBorder="1" applyAlignment="1">
      <alignment vertical="top" wrapText="1"/>
    </xf>
    <xf numFmtId="0" fontId="6" fillId="0" borderId="9" xfId="1" applyFont="1" applyBorder="1" applyAlignment="1">
      <alignment vertical="top" wrapText="1"/>
    </xf>
    <xf numFmtId="49" fontId="6" fillId="0" borderId="10" xfId="1" applyNumberFormat="1" applyFont="1" applyBorder="1" applyAlignment="1">
      <alignment horizontal="center" vertical="top" wrapText="1"/>
    </xf>
    <xf numFmtId="0" fontId="6" fillId="0" borderId="10" xfId="1" applyFont="1" applyBorder="1" applyAlignment="1">
      <alignment vertical="top" wrapText="1"/>
    </xf>
    <xf numFmtId="166" fontId="6" fillId="0" borderId="10" xfId="2" applyNumberFormat="1" applyFont="1" applyBorder="1" applyAlignment="1">
      <alignment vertical="top" wrapText="1"/>
    </xf>
    <xf numFmtId="0" fontId="6" fillId="0" borderId="19" xfId="1" applyFont="1" applyBorder="1" applyAlignment="1">
      <alignment vertical="top" wrapText="1"/>
    </xf>
    <xf numFmtId="49" fontId="6" fillId="0" borderId="20" xfId="1" applyNumberFormat="1" applyFont="1" applyBorder="1" applyAlignment="1">
      <alignment horizontal="center" vertical="top" wrapText="1"/>
    </xf>
    <xf numFmtId="0" fontId="6" fillId="0" borderId="20" xfId="1" applyFont="1" applyBorder="1" applyAlignment="1">
      <alignment vertical="top" wrapText="1"/>
    </xf>
    <xf numFmtId="166" fontId="6" fillId="0" borderId="20" xfId="2" applyNumberFormat="1" applyFont="1" applyBorder="1" applyAlignment="1">
      <alignment vertical="top" wrapText="1"/>
    </xf>
    <xf numFmtId="166" fontId="1" fillId="0" borderId="0" xfId="1" applyNumberFormat="1"/>
    <xf numFmtId="166" fontId="0" fillId="0" borderId="0" xfId="2" applyNumberFormat="1" applyFont="1"/>
    <xf numFmtId="0" fontId="9" fillId="0" borderId="0" xfId="3"/>
    <xf numFmtId="49" fontId="6" fillId="0" borderId="21" xfId="1" applyNumberFormat="1" applyFont="1" applyBorder="1" applyAlignment="1">
      <alignment horizontal="center" vertical="top" wrapText="1"/>
    </xf>
    <xf numFmtId="0" fontId="6" fillId="0" borderId="22" xfId="1" applyFont="1" applyBorder="1" applyAlignment="1">
      <alignment vertical="top" wrapText="1"/>
    </xf>
    <xf numFmtId="49" fontId="6" fillId="0" borderId="22" xfId="1" applyNumberFormat="1" applyFont="1" applyBorder="1" applyAlignment="1">
      <alignment horizontal="center" vertical="top" wrapText="1"/>
    </xf>
    <xf numFmtId="0" fontId="6" fillId="0" borderId="23" xfId="1" applyFont="1" applyBorder="1" applyAlignment="1">
      <alignment vertical="top" wrapText="1"/>
    </xf>
    <xf numFmtId="166" fontId="6" fillId="0" borderId="23" xfId="2" applyNumberFormat="1" applyFont="1" applyBorder="1" applyAlignment="1">
      <alignment vertical="top" wrapText="1"/>
    </xf>
    <xf numFmtId="0" fontId="7" fillId="0" borderId="0" xfId="1" applyFont="1" applyAlignment="1">
      <alignment horizontal="left" vertical="center"/>
    </xf>
    <xf numFmtId="165" fontId="0" fillId="0" borderId="0" xfId="2" applyNumberFormat="1" applyFont="1"/>
  </cellXfs>
  <cellStyles count="4">
    <cellStyle name="Millares 2" xfId="2" xr:uid="{5A8D4DB2-2B01-4649-9FF3-A7FD0FC93CBC}"/>
    <cellStyle name="Normal" xfId="0" builtinId="0"/>
    <cellStyle name="Normal 2" xfId="1" xr:uid="{B5C7BAA4-F367-4288-81FF-C3310B3D06B3}"/>
    <cellStyle name="Normal 3" xfId="3" xr:uid="{59B78B35-DC00-4452-A51A-5DE52146C4B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1157B-97A0-4705-898A-2FDCFF450B2A}">
  <dimension ref="B2:BH419"/>
  <sheetViews>
    <sheetView showZeros="0" tabSelected="1" topLeftCell="A72" zoomScale="55" zoomScaleNormal="55" workbookViewId="0">
      <selection activeCell="H9" sqref="H9"/>
    </sheetView>
  </sheetViews>
  <sheetFormatPr baseColWidth="10" defaultColWidth="11.54296875" defaultRowHeight="14.5" x14ac:dyDescent="0.35"/>
  <cols>
    <col min="1" max="1" width="4.1796875" style="2" customWidth="1"/>
    <col min="2" max="2" width="11.54296875" style="2"/>
    <col min="3" max="3" width="15.1796875" style="2" customWidth="1"/>
    <col min="4" max="4" width="64" style="2" customWidth="1"/>
    <col min="5" max="21" width="14.54296875" style="2" customWidth="1"/>
    <col min="22" max="22" width="20.36328125" style="2" customWidth="1"/>
    <col min="23" max="47" width="14.54296875" style="2" customWidth="1"/>
    <col min="48" max="62" width="13.453125" style="2" customWidth="1"/>
    <col min="63" max="16384" width="11.54296875" style="2"/>
  </cols>
  <sheetData>
    <row r="2" spans="2:60" x14ac:dyDescent="0.35">
      <c r="B2" s="1" t="s">
        <v>0</v>
      </c>
      <c r="C2" s="1"/>
      <c r="E2" s="3" t="s">
        <v>1</v>
      </c>
      <c r="F2" s="4">
        <v>2022</v>
      </c>
    </row>
    <row r="3" spans="2:60" x14ac:dyDescent="0.35">
      <c r="B3" s="5" t="s">
        <v>2</v>
      </c>
      <c r="C3" s="5"/>
      <c r="E3" s="6"/>
      <c r="F3" s="6"/>
      <c r="G3" s="6"/>
      <c r="H3" s="6"/>
      <c r="I3" s="6"/>
      <c r="J3" s="6"/>
      <c r="K3" s="6"/>
      <c r="L3" s="6"/>
      <c r="M3" s="6"/>
      <c r="N3" s="6"/>
    </row>
    <row r="4" spans="2:60" ht="15" thickBot="1" x14ac:dyDescent="0.4">
      <c r="P4" s="7" t="s">
        <v>3</v>
      </c>
      <c r="Q4" s="7" t="s">
        <v>3</v>
      </c>
      <c r="R4" s="7" t="s">
        <v>3</v>
      </c>
      <c r="S4" s="7" t="s">
        <v>3</v>
      </c>
      <c r="T4" s="7" t="s">
        <v>3</v>
      </c>
      <c r="U4" s="7" t="s">
        <v>3</v>
      </c>
      <c r="V4" s="7"/>
    </row>
    <row r="5" spans="2:60" ht="29" thickTop="1" thickBot="1" x14ac:dyDescent="0.4">
      <c r="B5" s="8" t="s">
        <v>4</v>
      </c>
      <c r="C5" s="9" t="s">
        <v>5</v>
      </c>
      <c r="D5" s="10" t="s">
        <v>6</v>
      </c>
      <c r="E5" s="11" t="s">
        <v>309</v>
      </c>
      <c r="F5" s="11" t="s">
        <v>310</v>
      </c>
      <c r="G5" s="11" t="s">
        <v>311</v>
      </c>
      <c r="H5" s="11" t="s">
        <v>312</v>
      </c>
      <c r="I5" s="11" t="s">
        <v>313</v>
      </c>
      <c r="J5" s="11" t="s">
        <v>314</v>
      </c>
      <c r="K5" s="11" t="s">
        <v>315</v>
      </c>
      <c r="L5" s="11" t="s">
        <v>316</v>
      </c>
      <c r="M5" s="11" t="s">
        <v>317</v>
      </c>
      <c r="N5" s="11" t="s">
        <v>318</v>
      </c>
      <c r="O5" s="11" t="s">
        <v>319</v>
      </c>
      <c r="P5" s="11" t="s">
        <v>320</v>
      </c>
      <c r="Q5" s="11" t="s">
        <v>321</v>
      </c>
      <c r="R5" s="11" t="s">
        <v>322</v>
      </c>
      <c r="S5" s="11" t="s">
        <v>323</v>
      </c>
      <c r="T5" s="11" t="s">
        <v>324</v>
      </c>
      <c r="U5" s="11" t="s">
        <v>325</v>
      </c>
      <c r="V5" s="11" t="s">
        <v>326</v>
      </c>
    </row>
    <row r="6" spans="2:60" ht="15.5" thickTop="1" thickBot="1" x14ac:dyDescent="0.4">
      <c r="B6" s="12">
        <v>1</v>
      </c>
      <c r="C6" s="13" t="s">
        <v>7</v>
      </c>
      <c r="D6" s="14" t="s">
        <v>8</v>
      </c>
      <c r="E6" s="15">
        <v>49.467943000000005</v>
      </c>
      <c r="F6" s="15">
        <v>0.47287899999999999</v>
      </c>
      <c r="G6" s="15">
        <v>0.88219999999999998</v>
      </c>
      <c r="H6" s="15">
        <v>59.274270000000001</v>
      </c>
      <c r="I6" s="15">
        <v>285.625585</v>
      </c>
      <c r="J6" s="15">
        <v>72.409992000000003</v>
      </c>
      <c r="K6" s="15">
        <v>1047.4515929999998</v>
      </c>
      <c r="L6" s="15">
        <v>516.05603600000006</v>
      </c>
      <c r="M6" s="15">
        <v>13.900055</v>
      </c>
      <c r="N6" s="15">
        <v>2003.7305459999998</v>
      </c>
      <c r="O6" s="15">
        <v>84.403139999999993</v>
      </c>
      <c r="P6" s="15">
        <v>1108.037028</v>
      </c>
      <c r="Q6" s="15">
        <v>75.230831000000009</v>
      </c>
      <c r="R6" s="15">
        <v>36.131358999999996</v>
      </c>
      <c r="S6" s="15">
        <v>261.61954800000001</v>
      </c>
      <c r="T6" s="15">
        <v>539.53733599999998</v>
      </c>
      <c r="U6" s="15">
        <v>0.65379100000000001</v>
      </c>
      <c r="V6" s="15">
        <v>6154.8841319999992</v>
      </c>
      <c r="BA6" s="16"/>
      <c r="BB6" s="16"/>
      <c r="BC6" s="16"/>
      <c r="BD6" s="16"/>
      <c r="BE6" s="16"/>
      <c r="BF6" s="16"/>
      <c r="BG6" s="16"/>
      <c r="BH6" s="16"/>
    </row>
    <row r="7" spans="2:60" x14ac:dyDescent="0.35">
      <c r="B7" s="17" t="s">
        <v>9</v>
      </c>
      <c r="C7" s="18" t="s">
        <v>10</v>
      </c>
      <c r="D7" s="19" t="s">
        <v>11</v>
      </c>
      <c r="E7" s="20">
        <v>13.063009000000001</v>
      </c>
      <c r="F7" s="20">
        <v>3.3558999999999999E-2</v>
      </c>
      <c r="G7" s="20">
        <v>0.66881900000000005</v>
      </c>
      <c r="H7" s="20">
        <v>31.17127</v>
      </c>
      <c r="I7" s="20">
        <v>116.467771</v>
      </c>
      <c r="J7" s="20">
        <v>42.870438999999998</v>
      </c>
      <c r="K7" s="20">
        <v>268.18522200000001</v>
      </c>
      <c r="L7" s="20">
        <v>125.33008000000001</v>
      </c>
      <c r="M7" s="20">
        <v>2.6279889999999999</v>
      </c>
      <c r="N7" s="20">
        <v>815.29437299999995</v>
      </c>
      <c r="O7" s="20">
        <v>21.654934000000001</v>
      </c>
      <c r="P7" s="20">
        <v>293.61137200000002</v>
      </c>
      <c r="Q7" s="20">
        <v>3.4060079999999999</v>
      </c>
      <c r="R7" s="20">
        <v>8.158887</v>
      </c>
      <c r="S7" s="20">
        <v>86.503254000000013</v>
      </c>
      <c r="T7" s="20">
        <v>324.80564700000002</v>
      </c>
      <c r="U7" s="20">
        <v>8.5251999999999994E-2</v>
      </c>
      <c r="V7" s="20">
        <v>2153.9378849999998</v>
      </c>
      <c r="BA7" s="16"/>
      <c r="BB7" s="16"/>
      <c r="BC7" s="16"/>
      <c r="BD7" s="16"/>
      <c r="BE7" s="16"/>
      <c r="BF7" s="16"/>
      <c r="BG7" s="16"/>
      <c r="BH7" s="16"/>
    </row>
    <row r="8" spans="2:60" x14ac:dyDescent="0.35">
      <c r="B8" s="17" t="s">
        <v>12</v>
      </c>
      <c r="C8" s="18" t="s">
        <v>13</v>
      </c>
      <c r="D8" s="21" t="s">
        <v>14</v>
      </c>
      <c r="E8" s="20">
        <v>12.749073999999998</v>
      </c>
      <c r="F8" s="20">
        <v>3.3558999999999999E-2</v>
      </c>
      <c r="G8" s="20">
        <v>0.66881900000000005</v>
      </c>
      <c r="H8" s="20">
        <v>31.17127</v>
      </c>
      <c r="I8" s="20">
        <v>115.82130600000001</v>
      </c>
      <c r="J8" s="20">
        <v>42.851864999999997</v>
      </c>
      <c r="K8" s="20">
        <v>193.57065899999998</v>
      </c>
      <c r="L8" s="20">
        <v>124.891035</v>
      </c>
      <c r="M8" s="20">
        <v>2.6115710000000001</v>
      </c>
      <c r="N8" s="20">
        <v>812.82751900000005</v>
      </c>
      <c r="O8" s="20">
        <v>21.261555000000001</v>
      </c>
      <c r="P8" s="20">
        <v>278.39368000000002</v>
      </c>
      <c r="Q8" s="20">
        <v>3.0718990000000002</v>
      </c>
      <c r="R8" s="20">
        <v>7.9224209999999999</v>
      </c>
      <c r="S8" s="20">
        <v>79.687643000000008</v>
      </c>
      <c r="T8" s="20">
        <v>106.881297</v>
      </c>
      <c r="U8" s="20">
        <v>8.5251999999999994E-2</v>
      </c>
      <c r="V8" s="20">
        <v>1834.5004240000001</v>
      </c>
      <c r="BA8" s="16"/>
      <c r="BB8" s="16"/>
      <c r="BC8" s="16"/>
      <c r="BD8" s="16"/>
      <c r="BE8" s="16"/>
      <c r="BF8" s="16"/>
      <c r="BG8" s="16"/>
      <c r="BH8" s="16"/>
    </row>
    <row r="9" spans="2:60" x14ac:dyDescent="0.35">
      <c r="B9" s="17" t="s">
        <v>15</v>
      </c>
      <c r="C9" s="18" t="s">
        <v>16</v>
      </c>
      <c r="D9" s="21" t="s">
        <v>17</v>
      </c>
      <c r="E9" s="20">
        <v>0.31393500000000002</v>
      </c>
      <c r="F9" s="20">
        <v>0</v>
      </c>
      <c r="G9" s="20">
        <v>0</v>
      </c>
      <c r="H9" s="20">
        <v>0</v>
      </c>
      <c r="I9" s="20">
        <v>0.64646499999999996</v>
      </c>
      <c r="J9" s="20">
        <v>1.8574E-2</v>
      </c>
      <c r="K9" s="20">
        <v>74.61456299999999</v>
      </c>
      <c r="L9" s="20">
        <v>0.43904500000000002</v>
      </c>
      <c r="M9" s="20">
        <v>1.6417999999999999E-2</v>
      </c>
      <c r="N9" s="20">
        <v>2.4668540000000001</v>
      </c>
      <c r="O9" s="20">
        <v>0.39337899999999998</v>
      </c>
      <c r="P9" s="20">
        <v>15.217692000000001</v>
      </c>
      <c r="Q9" s="20">
        <v>0.33410899999999999</v>
      </c>
      <c r="R9" s="20">
        <v>0.23646600000000001</v>
      </c>
      <c r="S9" s="20">
        <v>6.8156109999999996</v>
      </c>
      <c r="T9" s="20">
        <v>217.92434999999998</v>
      </c>
      <c r="U9" s="20">
        <v>0</v>
      </c>
      <c r="V9" s="20">
        <v>319.43746099999993</v>
      </c>
      <c r="BA9" s="16"/>
      <c r="BB9" s="16"/>
      <c r="BC9" s="16"/>
      <c r="BD9" s="16"/>
      <c r="BE9" s="16"/>
      <c r="BF9" s="16"/>
      <c r="BG9" s="16"/>
      <c r="BH9" s="16"/>
    </row>
    <row r="10" spans="2:60" x14ac:dyDescent="0.35">
      <c r="B10" s="17" t="s">
        <v>18</v>
      </c>
      <c r="C10" s="18" t="s">
        <v>19</v>
      </c>
      <c r="D10" s="19" t="s">
        <v>20</v>
      </c>
      <c r="E10" s="20">
        <v>4.5217369999999999</v>
      </c>
      <c r="F10" s="20">
        <v>0</v>
      </c>
      <c r="G10" s="20">
        <v>1.7864000000000001E-2</v>
      </c>
      <c r="H10" s="20">
        <v>0.19742799999999999</v>
      </c>
      <c r="I10" s="20">
        <v>7.6076000000000005E-2</v>
      </c>
      <c r="J10" s="20">
        <v>3.7268000000000003E-2</v>
      </c>
      <c r="K10" s="20">
        <v>3.807836</v>
      </c>
      <c r="L10" s="20">
        <v>0.92864000000000002</v>
      </c>
      <c r="M10" s="20">
        <v>4.9280000000000001E-3</v>
      </c>
      <c r="N10" s="20">
        <v>35.358156999999999</v>
      </c>
      <c r="O10" s="20">
        <v>0.20705299999999999</v>
      </c>
      <c r="P10" s="20">
        <v>10.608776000000001</v>
      </c>
      <c r="Q10" s="20">
        <v>0.11241999999999999</v>
      </c>
      <c r="R10" s="20">
        <v>4.2765999999999998E-2</v>
      </c>
      <c r="S10" s="20">
        <v>1.9807129999999999</v>
      </c>
      <c r="T10" s="20">
        <v>12.202696</v>
      </c>
      <c r="U10" s="20">
        <v>2.6816E-2</v>
      </c>
      <c r="V10" s="20">
        <v>70.131174000000001</v>
      </c>
      <c r="BA10" s="16"/>
      <c r="BB10" s="16"/>
      <c r="BC10" s="16"/>
      <c r="BD10" s="16"/>
      <c r="BE10" s="16"/>
      <c r="BF10" s="16"/>
      <c r="BG10" s="16"/>
      <c r="BH10" s="16"/>
    </row>
    <row r="11" spans="2:60" x14ac:dyDescent="0.35">
      <c r="B11" s="17" t="s">
        <v>21</v>
      </c>
      <c r="C11" s="18" t="s">
        <v>22</v>
      </c>
      <c r="D11" s="19" t="s">
        <v>23</v>
      </c>
      <c r="E11" s="20">
        <v>0.69105400000000006</v>
      </c>
      <c r="F11" s="20">
        <v>0</v>
      </c>
      <c r="G11" s="20">
        <v>0.104813</v>
      </c>
      <c r="H11" s="20">
        <v>19.781207999999999</v>
      </c>
      <c r="I11" s="20">
        <v>84.408400999999998</v>
      </c>
      <c r="J11" s="20">
        <v>25.046016000000002</v>
      </c>
      <c r="K11" s="20">
        <v>399.84812599999998</v>
      </c>
      <c r="L11" s="20">
        <v>177.09752500000002</v>
      </c>
      <c r="M11" s="20">
        <v>8.8603629999999995</v>
      </c>
      <c r="N11" s="20">
        <v>638.46100800000011</v>
      </c>
      <c r="O11" s="20">
        <v>35.144826999999999</v>
      </c>
      <c r="P11" s="20">
        <v>594.81139200000007</v>
      </c>
      <c r="Q11" s="20">
        <v>7.467568</v>
      </c>
      <c r="R11" s="20">
        <v>17.741202000000001</v>
      </c>
      <c r="S11" s="20">
        <v>40.009266999999994</v>
      </c>
      <c r="T11" s="20">
        <v>49.787729000000006</v>
      </c>
      <c r="U11" s="20">
        <v>3.6603999999999998E-2</v>
      </c>
      <c r="V11" s="20">
        <v>2099.2971030000003</v>
      </c>
      <c r="BA11" s="16"/>
      <c r="BB11" s="16"/>
      <c r="BC11" s="16"/>
      <c r="BD11" s="16"/>
      <c r="BE11" s="16"/>
      <c r="BF11" s="16"/>
      <c r="BG11" s="16"/>
      <c r="BH11" s="16"/>
    </row>
    <row r="12" spans="2:60" x14ac:dyDescent="0.35">
      <c r="B12" s="17" t="s">
        <v>24</v>
      </c>
      <c r="C12" s="18" t="s">
        <v>25</v>
      </c>
      <c r="D12" s="19" t="s">
        <v>26</v>
      </c>
      <c r="E12" s="20">
        <v>0.11774999999999999</v>
      </c>
      <c r="F12" s="20">
        <v>0</v>
      </c>
      <c r="G12" s="20">
        <v>5.8212E-2</v>
      </c>
      <c r="H12" s="20">
        <v>7.7912980000000003</v>
      </c>
      <c r="I12" s="20">
        <v>12.828334999999999</v>
      </c>
      <c r="J12" s="20">
        <v>0.37967200000000001</v>
      </c>
      <c r="K12" s="20">
        <v>12.097676</v>
      </c>
      <c r="L12" s="20">
        <v>4.6553689999999994</v>
      </c>
      <c r="M12" s="20">
        <v>1.780673</v>
      </c>
      <c r="N12" s="20">
        <v>40.401226000000001</v>
      </c>
      <c r="O12" s="20">
        <v>3.4798249999999999</v>
      </c>
      <c r="P12" s="20">
        <v>81.772934000000006</v>
      </c>
      <c r="Q12" s="20">
        <v>3.3290959999999998</v>
      </c>
      <c r="R12" s="20">
        <v>8.2001080000000002</v>
      </c>
      <c r="S12" s="20">
        <v>30.128381999999998</v>
      </c>
      <c r="T12" s="20">
        <v>44.559159000000008</v>
      </c>
      <c r="U12" s="20">
        <v>8.1464000000000009E-2</v>
      </c>
      <c r="V12" s="20">
        <v>251.66117900000003</v>
      </c>
      <c r="BA12" s="16"/>
      <c r="BB12" s="16"/>
      <c r="BC12" s="16"/>
      <c r="BD12" s="16"/>
      <c r="BE12" s="16"/>
      <c r="BF12" s="16"/>
      <c r="BG12" s="16"/>
      <c r="BH12" s="16"/>
    </row>
    <row r="13" spans="2:60" x14ac:dyDescent="0.35">
      <c r="B13" s="17" t="s">
        <v>27</v>
      </c>
      <c r="C13" s="18" t="s">
        <v>28</v>
      </c>
      <c r="D13" s="19" t="s">
        <v>29</v>
      </c>
      <c r="E13" s="20">
        <v>30.943769000000003</v>
      </c>
      <c r="F13" s="20">
        <v>0.43931999999999999</v>
      </c>
      <c r="G13" s="20">
        <v>0</v>
      </c>
      <c r="H13" s="20">
        <v>0.15772</v>
      </c>
      <c r="I13" s="20">
        <v>64.483665000000002</v>
      </c>
      <c r="J13" s="20">
        <v>1.390952</v>
      </c>
      <c r="K13" s="20">
        <v>316.58952299999999</v>
      </c>
      <c r="L13" s="20">
        <v>130.956322</v>
      </c>
      <c r="M13" s="20">
        <v>0.19378899999999999</v>
      </c>
      <c r="N13" s="20">
        <v>444.14070900000002</v>
      </c>
      <c r="O13" s="20">
        <v>18.766044999999998</v>
      </c>
      <c r="P13" s="20">
        <v>71.682570999999996</v>
      </c>
      <c r="Q13" s="20">
        <v>1.323245</v>
      </c>
      <c r="R13" s="20">
        <v>0.49185000000000001</v>
      </c>
      <c r="S13" s="20">
        <v>78.388384000000002</v>
      </c>
      <c r="T13" s="20">
        <v>16.557638000000001</v>
      </c>
      <c r="U13" s="20">
        <v>0.37511800000000001</v>
      </c>
      <c r="V13" s="20">
        <v>1176.8806200000001</v>
      </c>
      <c r="BA13" s="16"/>
      <c r="BB13" s="16"/>
      <c r="BC13" s="16"/>
      <c r="BD13" s="16"/>
      <c r="BE13" s="16"/>
      <c r="BF13" s="16"/>
      <c r="BG13" s="16"/>
      <c r="BH13" s="16"/>
    </row>
    <row r="14" spans="2:60" x14ac:dyDescent="0.35">
      <c r="B14" s="17" t="s">
        <v>30</v>
      </c>
      <c r="C14" s="18" t="s">
        <v>31</v>
      </c>
      <c r="D14" s="19" t="s">
        <v>32</v>
      </c>
      <c r="E14" s="20">
        <v>0</v>
      </c>
      <c r="F14" s="20">
        <v>0</v>
      </c>
      <c r="G14" s="20">
        <v>0</v>
      </c>
      <c r="H14" s="20">
        <v>0</v>
      </c>
      <c r="I14" s="20">
        <v>5.393802</v>
      </c>
      <c r="J14" s="20">
        <v>0</v>
      </c>
      <c r="K14" s="20">
        <v>10.422703</v>
      </c>
      <c r="L14" s="20">
        <v>66.225988999999998</v>
      </c>
      <c r="M14" s="20">
        <v>2.6158000000000001E-2</v>
      </c>
      <c r="N14" s="20">
        <v>0</v>
      </c>
      <c r="O14" s="20">
        <v>0</v>
      </c>
      <c r="P14" s="20">
        <v>0.30619499999999999</v>
      </c>
      <c r="Q14" s="20">
        <v>58.773618999999997</v>
      </c>
      <c r="R14" s="20">
        <v>1.1407529999999999</v>
      </c>
      <c r="S14" s="20">
        <v>8.190332999999999</v>
      </c>
      <c r="T14" s="20">
        <v>49.311646000000003</v>
      </c>
      <c r="U14" s="20">
        <v>0</v>
      </c>
      <c r="V14" s="20">
        <v>199.79119799999998</v>
      </c>
      <c r="BA14" s="16"/>
      <c r="BB14" s="16"/>
      <c r="BC14" s="16"/>
      <c r="BD14" s="16"/>
      <c r="BE14" s="16"/>
      <c r="BF14" s="16"/>
      <c r="BG14" s="16"/>
      <c r="BH14" s="16"/>
    </row>
    <row r="15" spans="2:60" ht="15" thickBot="1" x14ac:dyDescent="0.4">
      <c r="B15" s="17" t="s">
        <v>33</v>
      </c>
      <c r="C15" s="18" t="s">
        <v>34</v>
      </c>
      <c r="D15" s="19" t="s">
        <v>35</v>
      </c>
      <c r="E15" s="20">
        <v>0.13062399999999999</v>
      </c>
      <c r="F15" s="20">
        <v>0</v>
      </c>
      <c r="G15" s="20">
        <v>3.2492E-2</v>
      </c>
      <c r="H15" s="20">
        <v>0.175346</v>
      </c>
      <c r="I15" s="20">
        <v>1.967535</v>
      </c>
      <c r="J15" s="20">
        <v>2.6856450000000001</v>
      </c>
      <c r="K15" s="20">
        <v>36.500506999999999</v>
      </c>
      <c r="L15" s="20">
        <v>10.862111000000001</v>
      </c>
      <c r="M15" s="20">
        <v>0.40615499999999999</v>
      </c>
      <c r="N15" s="20">
        <v>30.075073</v>
      </c>
      <c r="O15" s="20">
        <v>5.1504560000000001</v>
      </c>
      <c r="P15" s="20">
        <v>55.243787999999995</v>
      </c>
      <c r="Q15" s="20">
        <v>0.81887500000000002</v>
      </c>
      <c r="R15" s="20">
        <v>0.35579300000000003</v>
      </c>
      <c r="S15" s="20">
        <v>16.419215000000001</v>
      </c>
      <c r="T15" s="20">
        <v>42.312821</v>
      </c>
      <c r="U15" s="20">
        <v>4.8536999999999997E-2</v>
      </c>
      <c r="V15" s="20">
        <v>203.18497300000001</v>
      </c>
      <c r="BA15" s="16"/>
      <c r="BB15" s="16"/>
      <c r="BC15" s="16"/>
      <c r="BD15" s="16"/>
      <c r="BE15" s="16"/>
      <c r="BF15" s="16"/>
      <c r="BG15" s="16"/>
      <c r="BH15" s="16"/>
    </row>
    <row r="16" spans="2:60" ht="15" thickBot="1" x14ac:dyDescent="0.4">
      <c r="B16" s="22">
        <v>2</v>
      </c>
      <c r="C16" s="23" t="s">
        <v>36</v>
      </c>
      <c r="D16" s="24" t="s">
        <v>37</v>
      </c>
      <c r="E16" s="25">
        <v>11.522426999999999</v>
      </c>
      <c r="F16" s="25">
        <v>1.437276</v>
      </c>
      <c r="G16" s="25">
        <v>0.147457</v>
      </c>
      <c r="H16" s="25">
        <v>14.210797999999999</v>
      </c>
      <c r="I16" s="25">
        <v>22.793277999999997</v>
      </c>
      <c r="J16" s="25">
        <v>14.7798</v>
      </c>
      <c r="K16" s="25">
        <v>64.255216000000004</v>
      </c>
      <c r="L16" s="25">
        <v>44.536397999999998</v>
      </c>
      <c r="M16" s="25">
        <v>0.76467799999999997</v>
      </c>
      <c r="N16" s="25">
        <v>434.12529299999994</v>
      </c>
      <c r="O16" s="25">
        <v>6.5764509999999996</v>
      </c>
      <c r="P16" s="25">
        <v>132.09159099999999</v>
      </c>
      <c r="Q16" s="25">
        <v>4.1586449999999999</v>
      </c>
      <c r="R16" s="25">
        <v>20.192708999999997</v>
      </c>
      <c r="S16" s="25">
        <v>91.166434999999993</v>
      </c>
      <c r="T16" s="25">
        <v>428.34062699999998</v>
      </c>
      <c r="U16" s="25">
        <v>2.704504</v>
      </c>
      <c r="V16" s="25">
        <v>1293.8035829999999</v>
      </c>
      <c r="BA16" s="16"/>
      <c r="BB16" s="16"/>
      <c r="BC16" s="16"/>
      <c r="BD16" s="16"/>
      <c r="BE16" s="16"/>
      <c r="BF16" s="16"/>
      <c r="BG16" s="16"/>
      <c r="BH16" s="16"/>
    </row>
    <row r="17" spans="2:60" x14ac:dyDescent="0.35">
      <c r="B17" s="17" t="s">
        <v>38</v>
      </c>
      <c r="C17" s="18" t="s">
        <v>39</v>
      </c>
      <c r="D17" s="19" t="s">
        <v>40</v>
      </c>
      <c r="E17" s="26">
        <v>0</v>
      </c>
      <c r="F17" s="26">
        <v>0</v>
      </c>
      <c r="G17" s="26">
        <v>0.1032</v>
      </c>
      <c r="H17" s="26">
        <v>5.879569</v>
      </c>
      <c r="I17" s="26">
        <v>17.742504999999998</v>
      </c>
      <c r="J17" s="26">
        <v>9.5171089999999996</v>
      </c>
      <c r="K17" s="26">
        <v>49.610478999999998</v>
      </c>
      <c r="L17" s="26">
        <v>34.226271000000004</v>
      </c>
      <c r="M17" s="26">
        <v>1.6173E-2</v>
      </c>
      <c r="N17" s="26">
        <v>291.40938599999998</v>
      </c>
      <c r="O17" s="26">
        <v>2.3941400000000002</v>
      </c>
      <c r="P17" s="26">
        <v>73.36045</v>
      </c>
      <c r="Q17" s="26">
        <v>0.631996</v>
      </c>
      <c r="R17" s="26">
        <v>0.96929100000000001</v>
      </c>
      <c r="S17" s="26">
        <v>22.677675000000001</v>
      </c>
      <c r="T17" s="26">
        <v>216.340273</v>
      </c>
      <c r="U17" s="26">
        <v>0</v>
      </c>
      <c r="V17" s="26">
        <v>724.87851699999999</v>
      </c>
      <c r="BA17" s="16"/>
      <c r="BB17" s="16"/>
      <c r="BC17" s="16"/>
      <c r="BD17" s="16"/>
      <c r="BE17" s="16"/>
      <c r="BF17" s="16"/>
      <c r="BG17" s="16"/>
      <c r="BH17" s="16"/>
    </row>
    <row r="18" spans="2:60" x14ac:dyDescent="0.35">
      <c r="B18" s="17" t="s">
        <v>41</v>
      </c>
      <c r="C18" s="18" t="s">
        <v>42</v>
      </c>
      <c r="D18" s="21" t="s">
        <v>43</v>
      </c>
      <c r="E18" s="26">
        <v>0</v>
      </c>
      <c r="F18" s="26">
        <v>0</v>
      </c>
      <c r="G18" s="26">
        <v>3.7096000000000004E-2</v>
      </c>
      <c r="H18" s="26">
        <v>2.7448800000000002</v>
      </c>
      <c r="I18" s="26">
        <v>12.518250999999999</v>
      </c>
      <c r="J18" s="26">
        <v>6.2426599999999999</v>
      </c>
      <c r="K18" s="26">
        <v>11.761715000000001</v>
      </c>
      <c r="L18" s="26">
        <v>29.918420999999999</v>
      </c>
      <c r="M18" s="26">
        <v>6.7299999999999999E-3</v>
      </c>
      <c r="N18" s="26">
        <v>74.639741000000001</v>
      </c>
      <c r="O18" s="26">
        <v>1.5211209999999999</v>
      </c>
      <c r="P18" s="26">
        <v>12.74122</v>
      </c>
      <c r="Q18" s="26">
        <v>9.5440999999999998E-2</v>
      </c>
      <c r="R18" s="26">
        <v>0</v>
      </c>
      <c r="S18" s="26">
        <v>2.4189929999999995</v>
      </c>
      <c r="T18" s="26">
        <v>3.4387249999999998</v>
      </c>
      <c r="U18" s="26">
        <v>0</v>
      </c>
      <c r="V18" s="26">
        <v>158.08499399999999</v>
      </c>
      <c r="BA18" s="16"/>
      <c r="BB18" s="16"/>
      <c r="BC18" s="16"/>
      <c r="BD18" s="16"/>
      <c r="BE18" s="16"/>
      <c r="BF18" s="16"/>
      <c r="BG18" s="16"/>
      <c r="BH18" s="16"/>
    </row>
    <row r="19" spans="2:60" x14ac:dyDescent="0.35">
      <c r="B19" s="17" t="s">
        <v>44</v>
      </c>
      <c r="C19" s="18" t="s">
        <v>45</v>
      </c>
      <c r="D19" s="21" t="s">
        <v>46</v>
      </c>
      <c r="E19" s="26">
        <v>0</v>
      </c>
      <c r="F19" s="26">
        <v>0</v>
      </c>
      <c r="G19" s="26">
        <v>6.6103999999999996E-2</v>
      </c>
      <c r="H19" s="26">
        <v>3.1053569999999997</v>
      </c>
      <c r="I19" s="26">
        <v>5.0920019999999999</v>
      </c>
      <c r="J19" s="26">
        <v>3.2744490000000002</v>
      </c>
      <c r="K19" s="26">
        <v>36.610895999999997</v>
      </c>
      <c r="L19" s="26">
        <v>3.9000250000000003</v>
      </c>
      <c r="M19" s="26">
        <v>8.4180000000000001E-3</v>
      </c>
      <c r="N19" s="26">
        <v>215.34698100000003</v>
      </c>
      <c r="O19" s="26">
        <v>0.74153100000000005</v>
      </c>
      <c r="P19" s="26">
        <v>58.203064999999995</v>
      </c>
      <c r="Q19" s="26">
        <v>0.516984</v>
      </c>
      <c r="R19" s="26">
        <v>0.96175100000000002</v>
      </c>
      <c r="S19" s="26">
        <v>19.392377</v>
      </c>
      <c r="T19" s="26">
        <v>210.817565</v>
      </c>
      <c r="U19" s="26">
        <v>0</v>
      </c>
      <c r="V19" s="26">
        <v>558.03750500000001</v>
      </c>
      <c r="BA19" s="16"/>
      <c r="BB19" s="16"/>
      <c r="BC19" s="16"/>
      <c r="BD19" s="16"/>
      <c r="BE19" s="16"/>
      <c r="BF19" s="16"/>
      <c r="BG19" s="16"/>
      <c r="BH19" s="16"/>
    </row>
    <row r="20" spans="2:60" x14ac:dyDescent="0.35">
      <c r="B20" s="17" t="s">
        <v>47</v>
      </c>
      <c r="C20" s="18" t="s">
        <v>48</v>
      </c>
      <c r="D20" s="21" t="s">
        <v>49</v>
      </c>
      <c r="E20" s="26">
        <v>0</v>
      </c>
      <c r="F20" s="26">
        <v>0</v>
      </c>
      <c r="G20" s="26">
        <v>0</v>
      </c>
      <c r="H20" s="26">
        <v>0</v>
      </c>
      <c r="I20" s="26">
        <v>0.12181</v>
      </c>
      <c r="J20" s="26">
        <v>0</v>
      </c>
      <c r="K20" s="26">
        <v>0.96192500000000003</v>
      </c>
      <c r="L20" s="26">
        <v>0.36117199999999999</v>
      </c>
      <c r="M20" s="26">
        <v>0</v>
      </c>
      <c r="N20" s="26">
        <v>0.265878</v>
      </c>
      <c r="O20" s="26">
        <v>0</v>
      </c>
      <c r="P20" s="26">
        <v>1.8814999999999998E-2</v>
      </c>
      <c r="Q20" s="26">
        <v>0</v>
      </c>
      <c r="R20" s="26">
        <v>0</v>
      </c>
      <c r="S20" s="26">
        <v>0.78381300000000009</v>
      </c>
      <c r="T20" s="26">
        <v>9.1400000000000006E-3</v>
      </c>
      <c r="U20" s="26">
        <v>0</v>
      </c>
      <c r="V20" s="26">
        <v>2.5225530000000003</v>
      </c>
      <c r="BA20" s="16"/>
      <c r="BB20" s="16"/>
      <c r="BC20" s="16"/>
      <c r="BD20" s="16"/>
      <c r="BE20" s="16"/>
      <c r="BF20" s="16"/>
      <c r="BG20" s="16"/>
      <c r="BH20" s="16"/>
    </row>
    <row r="21" spans="2:60" x14ac:dyDescent="0.35">
      <c r="B21" s="17" t="s">
        <v>50</v>
      </c>
      <c r="C21" s="18" t="s">
        <v>51</v>
      </c>
      <c r="D21" s="21" t="s">
        <v>52</v>
      </c>
      <c r="E21" s="26">
        <v>0</v>
      </c>
      <c r="F21" s="26">
        <v>0</v>
      </c>
      <c r="G21" s="26">
        <v>0</v>
      </c>
      <c r="H21" s="26">
        <v>2.9332E-2</v>
      </c>
      <c r="I21" s="26">
        <v>1.0442E-2</v>
      </c>
      <c r="J21" s="26">
        <v>0</v>
      </c>
      <c r="K21" s="26">
        <v>0.27594299999999999</v>
      </c>
      <c r="L21" s="26">
        <v>4.6653E-2</v>
      </c>
      <c r="M21" s="26">
        <v>1.0250000000000001E-3</v>
      </c>
      <c r="N21" s="26">
        <v>1.1567860000000001</v>
      </c>
      <c r="O21" s="26">
        <v>0.13148799999999999</v>
      </c>
      <c r="P21" s="26">
        <v>2.3973500000000003</v>
      </c>
      <c r="Q21" s="26">
        <v>1.9570999999999998E-2</v>
      </c>
      <c r="R21" s="26">
        <v>7.5399999999999998E-3</v>
      </c>
      <c r="S21" s="26">
        <v>8.249200000000001E-2</v>
      </c>
      <c r="T21" s="26">
        <v>2.074843</v>
      </c>
      <c r="U21" s="26">
        <v>0</v>
      </c>
      <c r="V21" s="26">
        <v>6.2334650000000007</v>
      </c>
      <c r="BA21" s="16"/>
      <c r="BB21" s="16"/>
      <c r="BC21" s="16"/>
      <c r="BD21" s="16"/>
      <c r="BE21" s="16"/>
      <c r="BF21" s="16"/>
      <c r="BG21" s="16"/>
      <c r="BH21" s="16"/>
    </row>
    <row r="22" spans="2:60" x14ac:dyDescent="0.35">
      <c r="B22" s="17" t="s">
        <v>53</v>
      </c>
      <c r="C22" s="18" t="s">
        <v>54</v>
      </c>
      <c r="D22" s="19" t="s">
        <v>55</v>
      </c>
      <c r="E22" s="26">
        <v>3.9903000000000001E-2</v>
      </c>
      <c r="F22" s="26">
        <v>0</v>
      </c>
      <c r="G22" s="26">
        <v>0</v>
      </c>
      <c r="H22" s="26">
        <v>0.52797000000000005</v>
      </c>
      <c r="I22" s="26">
        <v>2.1374469999999999</v>
      </c>
      <c r="J22" s="26">
        <v>0.32076199999999999</v>
      </c>
      <c r="K22" s="26">
        <v>6.219824</v>
      </c>
      <c r="L22" s="26">
        <v>6.2053019999999997</v>
      </c>
      <c r="M22" s="26">
        <v>0.52179699999999996</v>
      </c>
      <c r="N22" s="26">
        <v>17.252129</v>
      </c>
      <c r="O22" s="26">
        <v>2.095529</v>
      </c>
      <c r="P22" s="26">
        <v>14.730525000000002</v>
      </c>
      <c r="Q22" s="26">
        <v>0.32988699999999999</v>
      </c>
      <c r="R22" s="26">
        <v>7.8769000000000006E-2</v>
      </c>
      <c r="S22" s="26">
        <v>3.9349440000000002</v>
      </c>
      <c r="T22" s="26">
        <v>9.3443850000000008</v>
      </c>
      <c r="U22" s="26">
        <v>7.8647999999999996E-2</v>
      </c>
      <c r="V22" s="26">
        <v>63.817821000000002</v>
      </c>
      <c r="BA22" s="16"/>
      <c r="BB22" s="16"/>
      <c r="BC22" s="16"/>
      <c r="BD22" s="16"/>
      <c r="BE22" s="16"/>
      <c r="BF22" s="16"/>
      <c r="BG22" s="16"/>
      <c r="BH22" s="16"/>
    </row>
    <row r="23" spans="2:60" x14ac:dyDescent="0.35">
      <c r="B23" s="17" t="s">
        <v>56</v>
      </c>
      <c r="C23" s="18" t="s">
        <v>57</v>
      </c>
      <c r="D23" s="19" t="s">
        <v>58</v>
      </c>
      <c r="E23" s="26">
        <v>0</v>
      </c>
      <c r="F23" s="26">
        <v>0</v>
      </c>
      <c r="G23" s="26">
        <v>0</v>
      </c>
      <c r="H23" s="26">
        <v>0</v>
      </c>
      <c r="I23" s="26">
        <v>3.4463000000000001E-2</v>
      </c>
      <c r="J23" s="26">
        <v>0</v>
      </c>
      <c r="K23" s="26">
        <v>0</v>
      </c>
      <c r="L23" s="26">
        <v>0</v>
      </c>
      <c r="M23" s="26">
        <v>0</v>
      </c>
      <c r="N23" s="26">
        <v>0.192991</v>
      </c>
      <c r="O23" s="26">
        <v>0</v>
      </c>
      <c r="P23" s="26">
        <v>0.14014799999999999</v>
      </c>
      <c r="Q23" s="26">
        <v>6.8929999999999998E-3</v>
      </c>
      <c r="R23" s="26">
        <v>0</v>
      </c>
      <c r="S23" s="26">
        <v>45.378883000000002</v>
      </c>
      <c r="T23" s="26">
        <v>1.8423999999999999E-2</v>
      </c>
      <c r="U23" s="26">
        <v>2.9867999999999999E-2</v>
      </c>
      <c r="V23" s="26">
        <v>45.801670000000009</v>
      </c>
      <c r="BA23" s="16"/>
      <c r="BB23" s="16"/>
      <c r="BC23" s="16"/>
      <c r="BD23" s="16"/>
      <c r="BE23" s="16"/>
      <c r="BF23" s="16"/>
      <c r="BG23" s="16"/>
      <c r="BH23" s="16"/>
    </row>
    <row r="24" spans="2:60" x14ac:dyDescent="0.35">
      <c r="B24" s="17" t="s">
        <v>59</v>
      </c>
      <c r="C24" s="18" t="s">
        <v>60</v>
      </c>
      <c r="D24" s="19" t="s">
        <v>61</v>
      </c>
      <c r="E24" s="26">
        <v>0</v>
      </c>
      <c r="F24" s="26">
        <v>0</v>
      </c>
      <c r="G24" s="26">
        <v>0</v>
      </c>
      <c r="H24" s="26">
        <v>5.2852610000000002</v>
      </c>
      <c r="I24" s="26">
        <v>1.027992</v>
      </c>
      <c r="J24" s="26">
        <v>3.4523919999999997</v>
      </c>
      <c r="K24" s="26">
        <v>0.80162699999999998</v>
      </c>
      <c r="L24" s="26">
        <v>0</v>
      </c>
      <c r="M24" s="26">
        <v>0</v>
      </c>
      <c r="N24" s="26">
        <v>82.573878000000008</v>
      </c>
      <c r="O24" s="26">
        <v>0</v>
      </c>
      <c r="P24" s="26">
        <v>6.1520999999999999E-2</v>
      </c>
      <c r="Q24" s="26">
        <v>0</v>
      </c>
      <c r="R24" s="26">
        <v>0</v>
      </c>
      <c r="S24" s="26">
        <v>0</v>
      </c>
      <c r="T24" s="26">
        <v>20.534238999999999</v>
      </c>
      <c r="U24" s="26">
        <v>0</v>
      </c>
      <c r="V24" s="26">
        <v>113.73691000000001</v>
      </c>
      <c r="BA24" s="16"/>
      <c r="BB24" s="16"/>
      <c r="BC24" s="16"/>
      <c r="BD24" s="16"/>
      <c r="BE24" s="16"/>
      <c r="BF24" s="16"/>
      <c r="BG24" s="16"/>
      <c r="BH24" s="16"/>
    </row>
    <row r="25" spans="2:60" x14ac:dyDescent="0.35">
      <c r="B25" s="17" t="s">
        <v>62</v>
      </c>
      <c r="C25" s="18" t="s">
        <v>63</v>
      </c>
      <c r="D25" s="19" t="s">
        <v>64</v>
      </c>
      <c r="E25" s="26">
        <v>11.482524</v>
      </c>
      <c r="F25" s="26">
        <v>1.437276</v>
      </c>
      <c r="G25" s="26">
        <v>4.4256999999999998E-2</v>
      </c>
      <c r="H25" s="26">
        <v>2.517998</v>
      </c>
      <c r="I25" s="26">
        <v>1.8508709999999999</v>
      </c>
      <c r="J25" s="26">
        <v>1.4895370000000001</v>
      </c>
      <c r="K25" s="26">
        <v>7.6232860000000002</v>
      </c>
      <c r="L25" s="26">
        <v>4.1048249999999999</v>
      </c>
      <c r="M25" s="26">
        <v>0.22670799999999999</v>
      </c>
      <c r="N25" s="26">
        <v>42.696908999999998</v>
      </c>
      <c r="O25" s="26">
        <v>2.0867819999999999</v>
      </c>
      <c r="P25" s="26">
        <v>43.798946999999998</v>
      </c>
      <c r="Q25" s="26">
        <v>3.1898689999999998</v>
      </c>
      <c r="R25" s="26">
        <v>19.144648999999998</v>
      </c>
      <c r="S25" s="26">
        <v>19.174932999999999</v>
      </c>
      <c r="T25" s="26">
        <v>182.103306</v>
      </c>
      <c r="U25" s="26">
        <v>2.5959880000000002</v>
      </c>
      <c r="V25" s="26">
        <v>345.56866499999995</v>
      </c>
      <c r="BA25" s="16"/>
      <c r="BB25" s="16"/>
      <c r="BC25" s="16"/>
      <c r="BD25" s="16"/>
      <c r="BE25" s="16"/>
      <c r="BF25" s="16"/>
      <c r="BG25" s="16"/>
      <c r="BH25" s="16"/>
    </row>
    <row r="26" spans="2:60" x14ac:dyDescent="0.35">
      <c r="B26" s="17" t="s">
        <v>65</v>
      </c>
      <c r="C26" s="18" t="s">
        <v>66</v>
      </c>
      <c r="D26" s="21" t="s">
        <v>67</v>
      </c>
      <c r="E26" s="26">
        <v>0</v>
      </c>
      <c r="F26" s="26">
        <v>2.0681000000000001E-2</v>
      </c>
      <c r="G26" s="26">
        <v>2.7574999999999999E-2</v>
      </c>
      <c r="H26" s="26">
        <v>0</v>
      </c>
      <c r="I26" s="26">
        <v>0</v>
      </c>
      <c r="J26" s="26">
        <v>0</v>
      </c>
      <c r="K26" s="26">
        <v>3.0707999999999999E-2</v>
      </c>
      <c r="L26" s="26">
        <v>1.128E-2</v>
      </c>
      <c r="M26" s="26">
        <v>0</v>
      </c>
      <c r="N26" s="26">
        <v>6.894E-3</v>
      </c>
      <c r="O26" s="26">
        <v>0</v>
      </c>
      <c r="P26" s="26">
        <v>2.5069999999999997E-3</v>
      </c>
      <c r="Q26" s="26">
        <v>5.0140000000000002E-3</v>
      </c>
      <c r="R26" s="26">
        <v>0.107472</v>
      </c>
      <c r="S26" s="26">
        <v>3.1962000000000004E-2</v>
      </c>
      <c r="T26" s="26">
        <v>151.54214300000001</v>
      </c>
      <c r="U26" s="26">
        <v>0</v>
      </c>
      <c r="V26" s="26">
        <v>151.786236</v>
      </c>
      <c r="BA26" s="16"/>
      <c r="BB26" s="16"/>
      <c r="BC26" s="16"/>
      <c r="BD26" s="16"/>
      <c r="BE26" s="16"/>
      <c r="BF26" s="16"/>
      <c r="BG26" s="16"/>
      <c r="BH26" s="16"/>
    </row>
    <row r="27" spans="2:60" x14ac:dyDescent="0.35">
      <c r="B27" s="17" t="s">
        <v>68</v>
      </c>
      <c r="C27" s="18" t="s">
        <v>69</v>
      </c>
      <c r="D27" s="21" t="s">
        <v>70</v>
      </c>
      <c r="E27" s="26">
        <v>0.13948099999999999</v>
      </c>
      <c r="F27" s="26">
        <v>0</v>
      </c>
      <c r="G27" s="26">
        <v>0</v>
      </c>
      <c r="H27" s="26">
        <v>2.0663999999999998E-2</v>
      </c>
      <c r="I27" s="26">
        <v>3.0995999999999999E-2</v>
      </c>
      <c r="J27" s="26">
        <v>6.1991999999999998E-2</v>
      </c>
      <c r="K27" s="26">
        <v>1.176E-2</v>
      </c>
      <c r="L27" s="26">
        <v>0.19630799999999998</v>
      </c>
      <c r="M27" s="26">
        <v>0</v>
      </c>
      <c r="N27" s="26">
        <v>5.1061920000000001</v>
      </c>
      <c r="O27" s="26">
        <v>0</v>
      </c>
      <c r="P27" s="26">
        <v>5.1659999999999996E-3</v>
      </c>
      <c r="Q27" s="26">
        <v>0</v>
      </c>
      <c r="R27" s="26">
        <v>8.8200000000000001E-2</v>
      </c>
      <c r="S27" s="26">
        <v>0</v>
      </c>
      <c r="T27" s="26">
        <v>2.0663999999999998E-2</v>
      </c>
      <c r="U27" s="26">
        <v>0</v>
      </c>
      <c r="V27" s="26">
        <v>5.6814229999999997</v>
      </c>
      <c r="BA27" s="16"/>
      <c r="BB27" s="16"/>
      <c r="BC27" s="16"/>
      <c r="BD27" s="16"/>
      <c r="BE27" s="16"/>
      <c r="BF27" s="16"/>
      <c r="BG27" s="16"/>
      <c r="BH27" s="16"/>
    </row>
    <row r="28" spans="2:60" ht="15" thickBot="1" x14ac:dyDescent="0.4">
      <c r="B28" s="17" t="s">
        <v>71</v>
      </c>
      <c r="C28" s="18" t="s">
        <v>72</v>
      </c>
      <c r="D28" s="21" t="s">
        <v>73</v>
      </c>
      <c r="E28" s="26">
        <v>11.343043</v>
      </c>
      <c r="F28" s="26">
        <v>1.4165949999999998</v>
      </c>
      <c r="G28" s="26">
        <v>1.6681999999999999E-2</v>
      </c>
      <c r="H28" s="26">
        <v>2.4973339999999999</v>
      </c>
      <c r="I28" s="26">
        <v>1.8198749999999999</v>
      </c>
      <c r="J28" s="26">
        <v>1.4275450000000001</v>
      </c>
      <c r="K28" s="26">
        <v>7.5808179999999998</v>
      </c>
      <c r="L28" s="26">
        <v>3.8972370000000001</v>
      </c>
      <c r="M28" s="26">
        <v>0.22670799999999999</v>
      </c>
      <c r="N28" s="26">
        <v>37.583822999999995</v>
      </c>
      <c r="O28" s="26">
        <v>2.0867819999999999</v>
      </c>
      <c r="P28" s="26">
        <v>43.791274000000001</v>
      </c>
      <c r="Q28" s="26">
        <v>3.1848549999999998</v>
      </c>
      <c r="R28" s="26">
        <v>18.948976999999999</v>
      </c>
      <c r="S28" s="26">
        <v>19.142971000000003</v>
      </c>
      <c r="T28" s="26">
        <v>30.540499000000001</v>
      </c>
      <c r="U28" s="26">
        <v>2.5959880000000002</v>
      </c>
      <c r="V28" s="26">
        <v>188.10100600000001</v>
      </c>
      <c r="BA28" s="16"/>
      <c r="BB28" s="16"/>
      <c r="BC28" s="16"/>
      <c r="BD28" s="16"/>
      <c r="BE28" s="16"/>
      <c r="BF28" s="16"/>
      <c r="BG28" s="16"/>
      <c r="BH28" s="16"/>
    </row>
    <row r="29" spans="2:60" ht="15" thickBot="1" x14ac:dyDescent="0.4">
      <c r="B29" s="22">
        <v>3</v>
      </c>
      <c r="C29" s="23" t="s">
        <v>74</v>
      </c>
      <c r="D29" s="24" t="s">
        <v>75</v>
      </c>
      <c r="E29" s="25">
        <v>424.62923499999999</v>
      </c>
      <c r="F29" s="25">
        <v>126.84066199999999</v>
      </c>
      <c r="G29" s="25">
        <v>89.088101999999992</v>
      </c>
      <c r="H29" s="25">
        <v>79.219307000000001</v>
      </c>
      <c r="I29" s="25">
        <v>91.282890999999992</v>
      </c>
      <c r="J29" s="25">
        <v>8.4621129999999987</v>
      </c>
      <c r="K29" s="25">
        <v>295.96502599999997</v>
      </c>
      <c r="L29" s="25">
        <v>169.02131300000002</v>
      </c>
      <c r="M29" s="25">
        <v>28.689508</v>
      </c>
      <c r="N29" s="25">
        <v>464.01269000000002</v>
      </c>
      <c r="O29" s="25">
        <v>27.104827999999998</v>
      </c>
      <c r="P29" s="25">
        <v>163.43552499999998</v>
      </c>
      <c r="Q29" s="25">
        <v>6.4721990000000007</v>
      </c>
      <c r="R29" s="25">
        <v>7.8670049999999998</v>
      </c>
      <c r="S29" s="25">
        <v>77.263563000000005</v>
      </c>
      <c r="T29" s="25">
        <v>102.10944900000001</v>
      </c>
      <c r="U29" s="25">
        <v>1.076387</v>
      </c>
      <c r="V29" s="25">
        <v>2162.5398030000001</v>
      </c>
      <c r="BA29" s="16"/>
      <c r="BB29" s="16"/>
      <c r="BC29" s="16"/>
      <c r="BD29" s="16"/>
      <c r="BE29" s="16"/>
      <c r="BF29" s="16"/>
      <c r="BG29" s="16"/>
      <c r="BH29" s="16"/>
    </row>
    <row r="30" spans="2:60" x14ac:dyDescent="0.35">
      <c r="B30" s="17" t="s">
        <v>76</v>
      </c>
      <c r="C30" s="18" t="s">
        <v>77</v>
      </c>
      <c r="D30" s="19" t="s">
        <v>78</v>
      </c>
      <c r="E30" s="26">
        <v>119.46069199999999</v>
      </c>
      <c r="F30" s="26">
        <v>16.777792999999999</v>
      </c>
      <c r="G30" s="26">
        <v>11.315454000000001</v>
      </c>
      <c r="H30" s="26">
        <v>2.0392960000000002</v>
      </c>
      <c r="I30" s="26">
        <v>10.00113</v>
      </c>
      <c r="J30" s="26">
        <v>0.153389</v>
      </c>
      <c r="K30" s="26">
        <v>6.0871979999999999</v>
      </c>
      <c r="L30" s="26">
        <v>24.735799000000004</v>
      </c>
      <c r="M30" s="26">
        <v>0.22516</v>
      </c>
      <c r="N30" s="26">
        <v>30.873030999999997</v>
      </c>
      <c r="O30" s="26">
        <v>0.13431599999999999</v>
      </c>
      <c r="P30" s="26">
        <v>20.540993999999998</v>
      </c>
      <c r="Q30" s="26">
        <v>0.1542</v>
      </c>
      <c r="R30" s="26">
        <v>0.120713</v>
      </c>
      <c r="S30" s="26">
        <v>1.2744550000000001</v>
      </c>
      <c r="T30" s="26">
        <v>1.4937420000000001</v>
      </c>
      <c r="U30" s="26">
        <v>0.23616999999999999</v>
      </c>
      <c r="V30" s="26">
        <v>245.62353199999995</v>
      </c>
      <c r="BA30" s="16"/>
      <c r="BB30" s="16"/>
      <c r="BC30" s="16"/>
      <c r="BD30" s="16"/>
      <c r="BE30" s="16"/>
      <c r="BF30" s="16"/>
      <c r="BG30" s="16"/>
      <c r="BH30" s="16"/>
    </row>
    <row r="31" spans="2:60" x14ac:dyDescent="0.35">
      <c r="B31" s="17" t="s">
        <v>79</v>
      </c>
      <c r="C31" s="18" t="s">
        <v>80</v>
      </c>
      <c r="D31" s="19" t="s">
        <v>81</v>
      </c>
      <c r="E31" s="26">
        <v>0.59806900000000007</v>
      </c>
      <c r="F31" s="26">
        <v>6.2484999999999999E-2</v>
      </c>
      <c r="G31" s="26">
        <v>0</v>
      </c>
      <c r="H31" s="26">
        <v>0.123387</v>
      </c>
      <c r="I31" s="26">
        <v>0</v>
      </c>
      <c r="J31" s="26">
        <v>2.2399999999999998E-3</v>
      </c>
      <c r="K31" s="26">
        <v>0.192025</v>
      </c>
      <c r="L31" s="26">
        <v>0.274169</v>
      </c>
      <c r="M31" s="26">
        <v>0</v>
      </c>
      <c r="N31" s="26">
        <v>1.0804000000000001E-2</v>
      </c>
      <c r="O31" s="26">
        <v>0</v>
      </c>
      <c r="P31" s="26">
        <v>0</v>
      </c>
      <c r="Q31" s="26">
        <v>0</v>
      </c>
      <c r="R31" s="26">
        <v>0</v>
      </c>
      <c r="S31" s="26">
        <v>0</v>
      </c>
      <c r="T31" s="26">
        <v>1.5919299999999998</v>
      </c>
      <c r="U31" s="26">
        <v>9.2100000000000005E-4</v>
      </c>
      <c r="V31" s="26">
        <v>2.8560300000000001</v>
      </c>
      <c r="BA31" s="16"/>
      <c r="BB31" s="16"/>
      <c r="BC31" s="16"/>
      <c r="BD31" s="16"/>
      <c r="BE31" s="16"/>
      <c r="BF31" s="16"/>
      <c r="BG31" s="16"/>
      <c r="BH31" s="16"/>
    </row>
    <row r="32" spans="2:60" ht="15" thickBot="1" x14ac:dyDescent="0.4">
      <c r="B32" s="27" t="s">
        <v>82</v>
      </c>
      <c r="C32" s="28" t="s">
        <v>83</v>
      </c>
      <c r="D32" s="29" t="s">
        <v>84</v>
      </c>
      <c r="E32" s="30">
        <v>304.57047400000005</v>
      </c>
      <c r="F32" s="30">
        <v>110.000384</v>
      </c>
      <c r="G32" s="30">
        <v>77.77264799999999</v>
      </c>
      <c r="H32" s="30">
        <v>77.056623999999999</v>
      </c>
      <c r="I32" s="30">
        <v>81.281761000000003</v>
      </c>
      <c r="J32" s="30">
        <v>8.3064839999999993</v>
      </c>
      <c r="K32" s="30">
        <v>289.68580300000002</v>
      </c>
      <c r="L32" s="30">
        <v>144.01134500000001</v>
      </c>
      <c r="M32" s="30">
        <v>28.464347999999998</v>
      </c>
      <c r="N32" s="30">
        <v>433.12885499999999</v>
      </c>
      <c r="O32" s="30">
        <v>26.970511999999999</v>
      </c>
      <c r="P32" s="30">
        <v>142.894531</v>
      </c>
      <c r="Q32" s="30">
        <v>6.3179990000000004</v>
      </c>
      <c r="R32" s="30">
        <v>7.7462920000000004</v>
      </c>
      <c r="S32" s="30">
        <v>75.989108000000002</v>
      </c>
      <c r="T32" s="30">
        <v>99.023776999999981</v>
      </c>
      <c r="U32" s="30">
        <v>0.83929600000000004</v>
      </c>
      <c r="V32" s="30">
        <v>1914.0602410000001</v>
      </c>
      <c r="BA32" s="16"/>
      <c r="BB32" s="16"/>
      <c r="BC32" s="16"/>
      <c r="BD32" s="16"/>
      <c r="BE32" s="16"/>
      <c r="BF32" s="16"/>
      <c r="BG32" s="16"/>
      <c r="BH32" s="16"/>
    </row>
    <row r="33" spans="2:60" ht="15.5" thickTop="1" thickBot="1" x14ac:dyDescent="0.4">
      <c r="B33" s="31">
        <v>4</v>
      </c>
      <c r="C33" s="32" t="s">
        <v>85</v>
      </c>
      <c r="D33" s="33" t="s">
        <v>86</v>
      </c>
      <c r="E33" s="34">
        <v>529.19005500000003</v>
      </c>
      <c r="F33" s="34">
        <v>21.693048000000001</v>
      </c>
      <c r="G33" s="34">
        <v>3.0615250000000001</v>
      </c>
      <c r="H33" s="34">
        <v>37.944137000000005</v>
      </c>
      <c r="I33" s="34">
        <v>315.89950799999997</v>
      </c>
      <c r="J33" s="34">
        <v>219.55372199999999</v>
      </c>
      <c r="K33" s="34">
        <v>283.81320800000003</v>
      </c>
      <c r="L33" s="34">
        <v>640.85666900000001</v>
      </c>
      <c r="M33" s="34">
        <v>47.832208000000001</v>
      </c>
      <c r="N33" s="34">
        <v>316.134747</v>
      </c>
      <c r="O33" s="34">
        <v>74.358783000000003</v>
      </c>
      <c r="P33" s="34">
        <v>1223.7409709999999</v>
      </c>
      <c r="Q33" s="34">
        <v>1136.9413989999998</v>
      </c>
      <c r="R33" s="34">
        <v>1182.7114079999999</v>
      </c>
      <c r="S33" s="34">
        <v>527.46838500000001</v>
      </c>
      <c r="T33" s="34">
        <v>5319.1040510000003</v>
      </c>
      <c r="U33" s="34">
        <v>279.50952799999999</v>
      </c>
      <c r="V33" s="34">
        <v>12159.813351999999</v>
      </c>
      <c r="BA33" s="16"/>
      <c r="BB33" s="16"/>
      <c r="BC33" s="16"/>
      <c r="BD33" s="16"/>
      <c r="BE33" s="16"/>
      <c r="BF33" s="16"/>
      <c r="BG33" s="16"/>
      <c r="BH33" s="16"/>
    </row>
    <row r="34" spans="2:60" x14ac:dyDescent="0.35">
      <c r="B34" s="17" t="s">
        <v>87</v>
      </c>
      <c r="C34" s="18" t="s">
        <v>88</v>
      </c>
      <c r="D34" s="19" t="s">
        <v>89</v>
      </c>
      <c r="E34" s="26">
        <v>421.79582199999999</v>
      </c>
      <c r="F34" s="26">
        <v>12.679589</v>
      </c>
      <c r="G34" s="26">
        <v>1.593731</v>
      </c>
      <c r="H34" s="26">
        <v>33.760916999999999</v>
      </c>
      <c r="I34" s="26">
        <v>245.83454899999998</v>
      </c>
      <c r="J34" s="26">
        <v>197.21359200000001</v>
      </c>
      <c r="K34" s="26">
        <v>156.267471</v>
      </c>
      <c r="L34" s="26">
        <v>152.57799699999998</v>
      </c>
      <c r="M34" s="26">
        <v>40.613734000000001</v>
      </c>
      <c r="N34" s="26">
        <v>136.018843</v>
      </c>
      <c r="O34" s="26">
        <v>63.938485999999997</v>
      </c>
      <c r="P34" s="26">
        <v>766.63006000000007</v>
      </c>
      <c r="Q34" s="26">
        <v>466.80153800000005</v>
      </c>
      <c r="R34" s="26">
        <v>950.48949300000004</v>
      </c>
      <c r="S34" s="26">
        <v>254.51574399999998</v>
      </c>
      <c r="T34" s="26">
        <v>4363.2808450000002</v>
      </c>
      <c r="U34" s="26">
        <v>208.71901400000002</v>
      </c>
      <c r="V34" s="26">
        <v>8472.7314249999999</v>
      </c>
      <c r="BA34" s="16"/>
      <c r="BB34" s="16"/>
      <c r="BC34" s="16"/>
      <c r="BD34" s="16"/>
      <c r="BE34" s="16"/>
      <c r="BF34" s="16"/>
      <c r="BG34" s="16"/>
      <c r="BH34" s="16"/>
    </row>
    <row r="35" spans="2:60" x14ac:dyDescent="0.35">
      <c r="B35" s="17" t="s">
        <v>90</v>
      </c>
      <c r="C35" s="18" t="s">
        <v>91</v>
      </c>
      <c r="D35" s="21" t="s">
        <v>92</v>
      </c>
      <c r="E35" s="26">
        <v>0.78738200000000003</v>
      </c>
      <c r="F35" s="26">
        <v>3.3174000000000002E-2</v>
      </c>
      <c r="G35" s="26">
        <v>1.0670000000000001E-2</v>
      </c>
      <c r="H35" s="26">
        <v>0.51130799999999998</v>
      </c>
      <c r="I35" s="26">
        <v>75.768743000000001</v>
      </c>
      <c r="J35" s="26">
        <v>4.51884</v>
      </c>
      <c r="K35" s="26">
        <v>28.158038999999999</v>
      </c>
      <c r="L35" s="26">
        <v>8.1394990000000007</v>
      </c>
      <c r="M35" s="26">
        <v>0.369533</v>
      </c>
      <c r="N35" s="26">
        <v>1.2215829999999999</v>
      </c>
      <c r="O35" s="26">
        <v>0.103563</v>
      </c>
      <c r="P35" s="26">
        <v>82.804034000000001</v>
      </c>
      <c r="Q35" s="26">
        <v>45.294128000000001</v>
      </c>
      <c r="R35" s="26">
        <v>133.032905</v>
      </c>
      <c r="S35" s="26">
        <v>25.734769999999997</v>
      </c>
      <c r="T35" s="26">
        <v>51.460568000000002</v>
      </c>
      <c r="U35" s="26">
        <v>9.0701710000000002</v>
      </c>
      <c r="V35" s="26">
        <v>467.01891000000001</v>
      </c>
      <c r="BA35" s="16"/>
      <c r="BB35" s="16"/>
      <c r="BC35" s="16"/>
      <c r="BD35" s="16"/>
      <c r="BE35" s="16"/>
      <c r="BF35" s="16"/>
      <c r="BG35" s="16"/>
      <c r="BH35" s="16"/>
    </row>
    <row r="36" spans="2:60" x14ac:dyDescent="0.35">
      <c r="B36" s="17" t="s">
        <v>93</v>
      </c>
      <c r="C36" s="18" t="s">
        <v>94</v>
      </c>
      <c r="D36" s="21" t="s">
        <v>95</v>
      </c>
      <c r="E36" s="26">
        <v>57.992397999999994</v>
      </c>
      <c r="F36" s="26">
        <v>5.2679999999999998</v>
      </c>
      <c r="G36" s="26">
        <v>1.2008700000000001</v>
      </c>
      <c r="H36" s="26">
        <v>4.8788749999999999</v>
      </c>
      <c r="I36" s="26">
        <v>29.269228999999999</v>
      </c>
      <c r="J36" s="26">
        <v>6.0802589999999999</v>
      </c>
      <c r="K36" s="26">
        <v>19.599443000000001</v>
      </c>
      <c r="L36" s="26">
        <v>32.447167</v>
      </c>
      <c r="M36" s="26">
        <v>20.355322000000001</v>
      </c>
      <c r="N36" s="26">
        <v>2.4716659999999999</v>
      </c>
      <c r="O36" s="26">
        <v>3.5696249999999998</v>
      </c>
      <c r="P36" s="26">
        <v>26.520451000000001</v>
      </c>
      <c r="Q36" s="26">
        <v>76.851964000000009</v>
      </c>
      <c r="R36" s="26">
        <v>183.40308400000001</v>
      </c>
      <c r="S36" s="26">
        <v>179.84929799999998</v>
      </c>
      <c r="T36" s="26">
        <v>1065.2467260000001</v>
      </c>
      <c r="U36" s="26">
        <v>44.667735</v>
      </c>
      <c r="V36" s="26">
        <v>1759.6721120000002</v>
      </c>
      <c r="BA36" s="16"/>
      <c r="BB36" s="16"/>
      <c r="BC36" s="16"/>
      <c r="BD36" s="16"/>
      <c r="BE36" s="16"/>
      <c r="BF36" s="16"/>
      <c r="BG36" s="16"/>
      <c r="BH36" s="16"/>
    </row>
    <row r="37" spans="2:60" x14ac:dyDescent="0.35">
      <c r="B37" s="17" t="s">
        <v>96</v>
      </c>
      <c r="C37" s="18" t="s">
        <v>97</v>
      </c>
      <c r="D37" s="21" t="s">
        <v>98</v>
      </c>
      <c r="E37" s="26">
        <v>363.01604200000003</v>
      </c>
      <c r="F37" s="26">
        <v>7.3784150000000004</v>
      </c>
      <c r="G37" s="26">
        <v>0.382191</v>
      </c>
      <c r="H37" s="26">
        <v>28.370733999999999</v>
      </c>
      <c r="I37" s="26">
        <v>140.79657700000001</v>
      </c>
      <c r="J37" s="26">
        <v>186.61449300000001</v>
      </c>
      <c r="K37" s="26">
        <v>108.509989</v>
      </c>
      <c r="L37" s="26">
        <v>111.991331</v>
      </c>
      <c r="M37" s="26">
        <v>19.888878999999999</v>
      </c>
      <c r="N37" s="26">
        <v>132.325594</v>
      </c>
      <c r="O37" s="26">
        <v>60.265298000000001</v>
      </c>
      <c r="P37" s="26">
        <v>657.30557499999998</v>
      </c>
      <c r="Q37" s="26">
        <v>344.65544599999998</v>
      </c>
      <c r="R37" s="26">
        <v>634.05350399999998</v>
      </c>
      <c r="S37" s="26">
        <v>48.931675999999996</v>
      </c>
      <c r="T37" s="26">
        <v>3246.5735510000004</v>
      </c>
      <c r="U37" s="26">
        <v>154.98110800000001</v>
      </c>
      <c r="V37" s="26">
        <v>6246.0404030000009</v>
      </c>
      <c r="BA37" s="16"/>
      <c r="BB37" s="16"/>
      <c r="BC37" s="16"/>
      <c r="BD37" s="16"/>
      <c r="BE37" s="16"/>
      <c r="BF37" s="16"/>
      <c r="BG37" s="16"/>
      <c r="BH37" s="16"/>
    </row>
    <row r="38" spans="2:60" x14ac:dyDescent="0.35">
      <c r="B38" s="17" t="s">
        <v>99</v>
      </c>
      <c r="C38" s="18" t="s">
        <v>100</v>
      </c>
      <c r="D38" s="19" t="s">
        <v>101</v>
      </c>
      <c r="E38" s="26">
        <v>107.394233</v>
      </c>
      <c r="F38" s="26">
        <v>9.0134589999999992</v>
      </c>
      <c r="G38" s="26">
        <v>1.467794</v>
      </c>
      <c r="H38" s="26">
        <v>4.1832200000000004</v>
      </c>
      <c r="I38" s="26">
        <v>70.064959000000002</v>
      </c>
      <c r="J38" s="26">
        <v>22.340129999999998</v>
      </c>
      <c r="K38" s="26">
        <v>127.545737</v>
      </c>
      <c r="L38" s="26">
        <v>488.27867199999997</v>
      </c>
      <c r="M38" s="26">
        <v>7.2184739999999996</v>
      </c>
      <c r="N38" s="26">
        <v>180.115904</v>
      </c>
      <c r="O38" s="26">
        <v>10.420297</v>
      </c>
      <c r="P38" s="26">
        <v>457.11091100000004</v>
      </c>
      <c r="Q38" s="26">
        <v>670.13986100000011</v>
      </c>
      <c r="R38" s="26">
        <v>232.221915</v>
      </c>
      <c r="S38" s="26">
        <v>272.95264100000003</v>
      </c>
      <c r="T38" s="26">
        <v>955.82320600000003</v>
      </c>
      <c r="U38" s="26">
        <v>70.790514000000002</v>
      </c>
      <c r="V38" s="26">
        <v>3687.0819269999997</v>
      </c>
      <c r="BA38" s="16"/>
      <c r="BB38" s="16"/>
      <c r="BC38" s="16"/>
      <c r="BD38" s="16"/>
      <c r="BE38" s="16"/>
      <c r="BF38" s="16"/>
      <c r="BG38" s="16"/>
      <c r="BH38" s="16"/>
    </row>
    <row r="39" spans="2:60" x14ac:dyDescent="0.35">
      <c r="B39" s="17" t="s">
        <v>102</v>
      </c>
      <c r="C39" s="18" t="s">
        <v>103</v>
      </c>
      <c r="D39" s="21" t="s">
        <v>104</v>
      </c>
      <c r="E39" s="26">
        <v>9.2683549999999997</v>
      </c>
      <c r="F39" s="26">
        <v>1.079107</v>
      </c>
      <c r="G39" s="26">
        <v>0</v>
      </c>
      <c r="H39" s="26">
        <v>0.12540000000000001</v>
      </c>
      <c r="I39" s="26">
        <v>41.704534000000002</v>
      </c>
      <c r="J39" s="26">
        <v>6.3900839999999999</v>
      </c>
      <c r="K39" s="26">
        <v>27.19509</v>
      </c>
      <c r="L39" s="26">
        <v>203.7217</v>
      </c>
      <c r="M39" s="26">
        <v>0.15656</v>
      </c>
      <c r="N39" s="26">
        <v>111.454145</v>
      </c>
      <c r="O39" s="26">
        <v>2.9239999999999999E-3</v>
      </c>
      <c r="P39" s="26">
        <v>18.51388</v>
      </c>
      <c r="Q39" s="26">
        <v>116.58779</v>
      </c>
      <c r="R39" s="26">
        <v>25.298323</v>
      </c>
      <c r="S39" s="26">
        <v>79.2684</v>
      </c>
      <c r="T39" s="26">
        <v>184.19575</v>
      </c>
      <c r="U39" s="26">
        <v>8.788174999999999</v>
      </c>
      <c r="V39" s="26">
        <v>833.75021700000013</v>
      </c>
      <c r="BA39" s="16"/>
      <c r="BB39" s="16"/>
      <c r="BC39" s="16"/>
      <c r="BD39" s="16"/>
      <c r="BE39" s="16"/>
      <c r="BF39" s="16"/>
      <c r="BG39" s="16"/>
      <c r="BH39" s="16"/>
    </row>
    <row r="40" spans="2:60" x14ac:dyDescent="0.35">
      <c r="B40" s="17" t="s">
        <v>105</v>
      </c>
      <c r="C40" s="18" t="s">
        <v>106</v>
      </c>
      <c r="D40" s="21" t="s">
        <v>107</v>
      </c>
      <c r="E40" s="26">
        <v>87.324455</v>
      </c>
      <c r="F40" s="26">
        <v>5.5786309999999997</v>
      </c>
      <c r="G40" s="26">
        <v>0.60719800000000002</v>
      </c>
      <c r="H40" s="26">
        <v>0.61858299999999999</v>
      </c>
      <c r="I40" s="26">
        <v>3.0787749999999998</v>
      </c>
      <c r="J40" s="26">
        <v>0.62294000000000005</v>
      </c>
      <c r="K40" s="26">
        <v>0.98357600000000001</v>
      </c>
      <c r="L40" s="26">
        <v>163.082403</v>
      </c>
      <c r="M40" s="26">
        <v>4.705673</v>
      </c>
      <c r="N40" s="26">
        <v>0.10421899999999999</v>
      </c>
      <c r="O40" s="26">
        <v>3.5699999999999998E-3</v>
      </c>
      <c r="P40" s="26">
        <v>12.370844999999999</v>
      </c>
      <c r="Q40" s="26">
        <v>327.53315499999997</v>
      </c>
      <c r="R40" s="26">
        <v>114.722207</v>
      </c>
      <c r="S40" s="26">
        <v>23.448112000000002</v>
      </c>
      <c r="T40" s="26">
        <v>262.97777300000001</v>
      </c>
      <c r="U40" s="26">
        <v>37.632289999999998</v>
      </c>
      <c r="V40" s="26">
        <v>1045.394405</v>
      </c>
      <c r="BA40" s="16"/>
      <c r="BB40" s="16"/>
      <c r="BC40" s="16"/>
      <c r="BD40" s="16"/>
      <c r="BE40" s="16"/>
      <c r="BF40" s="16"/>
      <c r="BG40" s="16"/>
      <c r="BH40" s="16"/>
    </row>
    <row r="41" spans="2:60" ht="15" thickBot="1" x14ac:dyDescent="0.4">
      <c r="B41" s="35" t="s">
        <v>108</v>
      </c>
      <c r="C41" s="36" t="s">
        <v>109</v>
      </c>
      <c r="D41" s="37" t="s">
        <v>110</v>
      </c>
      <c r="E41" s="38">
        <v>10.801423</v>
      </c>
      <c r="F41" s="38">
        <v>2.355721</v>
      </c>
      <c r="G41" s="38">
        <v>0.86059600000000003</v>
      </c>
      <c r="H41" s="38">
        <v>3.4392369999999999</v>
      </c>
      <c r="I41" s="38">
        <v>25.281649999999999</v>
      </c>
      <c r="J41" s="38">
        <v>15.327106000000001</v>
      </c>
      <c r="K41" s="38">
        <v>99.367070999999996</v>
      </c>
      <c r="L41" s="38">
        <v>121.474569</v>
      </c>
      <c r="M41" s="38">
        <v>2.3562409999999998</v>
      </c>
      <c r="N41" s="38">
        <v>68.557540000000003</v>
      </c>
      <c r="O41" s="38">
        <v>10.413803</v>
      </c>
      <c r="P41" s="38">
        <v>426.22618599999998</v>
      </c>
      <c r="Q41" s="38">
        <v>226.01891599999999</v>
      </c>
      <c r="R41" s="38">
        <v>92.201385000000002</v>
      </c>
      <c r="S41" s="38">
        <v>170.23612900000001</v>
      </c>
      <c r="T41" s="38">
        <v>508.64968300000004</v>
      </c>
      <c r="U41" s="38">
        <v>24.370049000000002</v>
      </c>
      <c r="V41" s="38">
        <v>1807.9373050000004</v>
      </c>
      <c r="BA41" s="16"/>
      <c r="BB41" s="16"/>
      <c r="BC41" s="16"/>
      <c r="BD41" s="16"/>
      <c r="BE41" s="16"/>
      <c r="BF41" s="16"/>
      <c r="BG41" s="16"/>
      <c r="BH41" s="16"/>
    </row>
    <row r="42" spans="2:60" ht="15" thickBot="1" x14ac:dyDescent="0.4">
      <c r="B42" s="39">
        <v>5</v>
      </c>
      <c r="C42" s="40" t="s">
        <v>111</v>
      </c>
      <c r="D42" s="41" t="s">
        <v>112</v>
      </c>
      <c r="E42" s="42">
        <v>131.60706400000001</v>
      </c>
      <c r="F42" s="42">
        <v>2.8041130000000001</v>
      </c>
      <c r="G42" s="42">
        <v>1.671451</v>
      </c>
      <c r="H42" s="42">
        <v>13.425846</v>
      </c>
      <c r="I42" s="42">
        <v>3.5951019999999998</v>
      </c>
      <c r="J42" s="42">
        <v>8.6893790000000006</v>
      </c>
      <c r="K42" s="42">
        <v>4.6806450000000002</v>
      </c>
      <c r="L42" s="42">
        <v>7.3829720000000005</v>
      </c>
      <c r="M42" s="42">
        <v>18.393063000000001</v>
      </c>
      <c r="N42" s="42">
        <v>251.40652599999999</v>
      </c>
      <c r="O42" s="42">
        <v>2.858692</v>
      </c>
      <c r="P42" s="42">
        <v>15.683239</v>
      </c>
      <c r="Q42" s="42">
        <v>20.688385</v>
      </c>
      <c r="R42" s="42">
        <v>71.245223999999993</v>
      </c>
      <c r="S42" s="42">
        <v>3.5031720000000002</v>
      </c>
      <c r="T42" s="42">
        <v>113.14808299999999</v>
      </c>
      <c r="U42" s="42">
        <v>74.054243999999997</v>
      </c>
      <c r="V42" s="42">
        <v>744.83720000000005</v>
      </c>
      <c r="BA42" s="16"/>
      <c r="BB42" s="16"/>
      <c r="BC42" s="16"/>
      <c r="BD42" s="16"/>
      <c r="BE42" s="16"/>
      <c r="BF42" s="16"/>
      <c r="BG42" s="16"/>
      <c r="BH42" s="16"/>
    </row>
    <row r="43" spans="2:60" ht="15" thickBot="1" x14ac:dyDescent="0.4">
      <c r="B43" s="22">
        <v>6</v>
      </c>
      <c r="C43" s="23" t="s">
        <v>113</v>
      </c>
      <c r="D43" s="24" t="s">
        <v>114</v>
      </c>
      <c r="E43" s="25">
        <v>363.84142300000002</v>
      </c>
      <c r="F43" s="25">
        <v>15.28195</v>
      </c>
      <c r="G43" s="25">
        <v>7.2548320000000004</v>
      </c>
      <c r="H43" s="25">
        <v>52.358236999999995</v>
      </c>
      <c r="I43" s="25">
        <v>49.069293999999999</v>
      </c>
      <c r="J43" s="25">
        <v>189.960241</v>
      </c>
      <c r="K43" s="25">
        <v>443.77386200000001</v>
      </c>
      <c r="L43" s="25">
        <v>558.00958100000003</v>
      </c>
      <c r="M43" s="25">
        <v>32.174751999999998</v>
      </c>
      <c r="N43" s="25">
        <v>228.79840100000001</v>
      </c>
      <c r="O43" s="25">
        <v>9.0276189999999996</v>
      </c>
      <c r="P43" s="25">
        <v>615.67866900000001</v>
      </c>
      <c r="Q43" s="25">
        <v>1390.1391429999999</v>
      </c>
      <c r="R43" s="25">
        <v>869.24432999999999</v>
      </c>
      <c r="S43" s="25">
        <v>429.82310799999999</v>
      </c>
      <c r="T43" s="25">
        <v>3649.94434</v>
      </c>
      <c r="U43" s="25">
        <v>613.50669199999993</v>
      </c>
      <c r="V43" s="25">
        <v>9517.886473999999</v>
      </c>
      <c r="BA43" s="16"/>
      <c r="BB43" s="16"/>
      <c r="BC43" s="16"/>
      <c r="BD43" s="16"/>
      <c r="BE43" s="16"/>
      <c r="BF43" s="16"/>
      <c r="BG43" s="16"/>
      <c r="BH43" s="16"/>
    </row>
    <row r="44" spans="2:60" x14ac:dyDescent="0.35">
      <c r="B44" s="17" t="s">
        <v>115</v>
      </c>
      <c r="C44" s="18" t="s">
        <v>116</v>
      </c>
      <c r="D44" s="19" t="s">
        <v>117</v>
      </c>
      <c r="E44" s="26">
        <v>268.64874300000002</v>
      </c>
      <c r="F44" s="26">
        <v>15.097742</v>
      </c>
      <c r="G44" s="26">
        <v>7.0077389999999999</v>
      </c>
      <c r="H44" s="26">
        <v>11.878662</v>
      </c>
      <c r="I44" s="26">
        <v>23.958273999999999</v>
      </c>
      <c r="J44" s="26">
        <v>39.330569000000004</v>
      </c>
      <c r="K44" s="26">
        <v>408.44250899999997</v>
      </c>
      <c r="L44" s="26">
        <v>410.69768699999997</v>
      </c>
      <c r="M44" s="26">
        <v>20.443425999999999</v>
      </c>
      <c r="N44" s="26">
        <v>54.479162000000002</v>
      </c>
      <c r="O44" s="26">
        <v>4.3473949999999997</v>
      </c>
      <c r="P44" s="26">
        <v>185.28792799999999</v>
      </c>
      <c r="Q44" s="26">
        <v>228.48063999999999</v>
      </c>
      <c r="R44" s="26">
        <v>318.06503499999997</v>
      </c>
      <c r="S44" s="26">
        <v>268.715194</v>
      </c>
      <c r="T44" s="26">
        <v>1202.306</v>
      </c>
      <c r="U44" s="26">
        <v>17.982269000000002</v>
      </c>
      <c r="V44" s="26">
        <v>3485.1689740000002</v>
      </c>
      <c r="BA44" s="16"/>
      <c r="BB44" s="16"/>
      <c r="BC44" s="16"/>
      <c r="BD44" s="16"/>
      <c r="BE44" s="16"/>
      <c r="BF44" s="16"/>
      <c r="BG44" s="16"/>
      <c r="BH44" s="16"/>
    </row>
    <row r="45" spans="2:60" x14ac:dyDescent="0.35">
      <c r="B45" s="17" t="s">
        <v>118</v>
      </c>
      <c r="C45" s="18" t="s">
        <v>119</v>
      </c>
      <c r="D45" s="21" t="s">
        <v>120</v>
      </c>
      <c r="E45" s="26">
        <v>19.323609999999999</v>
      </c>
      <c r="F45" s="26">
        <v>0.54695300000000002</v>
      </c>
      <c r="G45" s="26">
        <v>3.2467999999999997E-2</v>
      </c>
      <c r="H45" s="26">
        <v>1.439295</v>
      </c>
      <c r="I45" s="26">
        <v>2.2280790000000001</v>
      </c>
      <c r="J45" s="26">
        <v>4.1806099999999997</v>
      </c>
      <c r="K45" s="26">
        <v>24.178922999999998</v>
      </c>
      <c r="L45" s="26">
        <v>100.90921900000001</v>
      </c>
      <c r="M45" s="26">
        <v>0.122056</v>
      </c>
      <c r="N45" s="26">
        <v>21.160871</v>
      </c>
      <c r="O45" s="26">
        <v>0.103397</v>
      </c>
      <c r="P45" s="26">
        <v>0.41247200000000006</v>
      </c>
      <c r="Q45" s="26">
        <v>3.151764</v>
      </c>
      <c r="R45" s="26">
        <v>0.45704299999999998</v>
      </c>
      <c r="S45" s="26">
        <v>0.44955000000000001</v>
      </c>
      <c r="T45" s="26">
        <v>2.9525519999999998</v>
      </c>
      <c r="U45" s="26">
        <v>1.2022970000000002</v>
      </c>
      <c r="V45" s="26">
        <v>182.85115899999997</v>
      </c>
      <c r="BA45" s="16"/>
      <c r="BB45" s="16"/>
      <c r="BC45" s="16"/>
      <c r="BD45" s="16"/>
      <c r="BE45" s="16"/>
      <c r="BF45" s="16"/>
      <c r="BG45" s="16"/>
      <c r="BH45" s="16"/>
    </row>
    <row r="46" spans="2:60" x14ac:dyDescent="0.35">
      <c r="B46" s="17" t="s">
        <v>121</v>
      </c>
      <c r="C46" s="18" t="s">
        <v>122</v>
      </c>
      <c r="D46" s="21" t="s">
        <v>123</v>
      </c>
      <c r="E46" s="26">
        <v>5.9164539999999999</v>
      </c>
      <c r="F46" s="26">
        <v>0.16616600000000001</v>
      </c>
      <c r="G46" s="26">
        <v>0</v>
      </c>
      <c r="H46" s="26">
        <v>0.46867200000000003</v>
      </c>
      <c r="I46" s="26">
        <v>7.5716929999999998</v>
      </c>
      <c r="J46" s="26">
        <v>21.435237000000001</v>
      </c>
      <c r="K46" s="26">
        <v>31.071264000000003</v>
      </c>
      <c r="L46" s="26">
        <v>59.967053</v>
      </c>
      <c r="M46" s="26">
        <v>0.14893799999999999</v>
      </c>
      <c r="N46" s="26">
        <v>7.4632059999999996</v>
      </c>
      <c r="O46" s="26">
        <v>3.5418999999999999E-2</v>
      </c>
      <c r="P46" s="26">
        <v>0.44070199999999998</v>
      </c>
      <c r="Q46" s="26">
        <v>1.4113209999999998</v>
      </c>
      <c r="R46" s="26">
        <v>16.661999999999999</v>
      </c>
      <c r="S46" s="26">
        <v>4.86252</v>
      </c>
      <c r="T46" s="26">
        <v>2.6502829999999999</v>
      </c>
      <c r="U46" s="26">
        <v>1.3894660000000001</v>
      </c>
      <c r="V46" s="26">
        <v>161.66039399999997</v>
      </c>
      <c r="BA46" s="16"/>
      <c r="BB46" s="16"/>
      <c r="BC46" s="16"/>
      <c r="BD46" s="16"/>
      <c r="BE46" s="16"/>
      <c r="BF46" s="16"/>
      <c r="BG46" s="16"/>
      <c r="BH46" s="16"/>
    </row>
    <row r="47" spans="2:60" x14ac:dyDescent="0.35">
      <c r="B47" s="17" t="s">
        <v>124</v>
      </c>
      <c r="C47" s="18" t="s">
        <v>125</v>
      </c>
      <c r="D47" s="21" t="s">
        <v>126</v>
      </c>
      <c r="E47" s="26">
        <v>8.4661580000000001</v>
      </c>
      <c r="F47" s="26">
        <v>0.121133</v>
      </c>
      <c r="G47" s="26">
        <v>0</v>
      </c>
      <c r="H47" s="26">
        <v>0.11512799999999999</v>
      </c>
      <c r="I47" s="26">
        <v>4.6963480000000004</v>
      </c>
      <c r="J47" s="26">
        <v>4.3808410000000002</v>
      </c>
      <c r="K47" s="26">
        <v>163.07651299999998</v>
      </c>
      <c r="L47" s="26">
        <v>154.60839799999999</v>
      </c>
      <c r="M47" s="26">
        <v>0.28398899999999999</v>
      </c>
      <c r="N47" s="26">
        <v>6.2203999999999995E-2</v>
      </c>
      <c r="O47" s="26">
        <v>7.5254000000000001E-2</v>
      </c>
      <c r="P47" s="26">
        <v>20.570989000000001</v>
      </c>
      <c r="Q47" s="26">
        <v>9.4377369999999985</v>
      </c>
      <c r="R47" s="26">
        <v>202.52793600000001</v>
      </c>
      <c r="S47" s="26">
        <v>79.411302000000006</v>
      </c>
      <c r="T47" s="26">
        <v>64.368675999999994</v>
      </c>
      <c r="U47" s="26">
        <v>1.822462</v>
      </c>
      <c r="V47" s="26">
        <v>714.02506800000003</v>
      </c>
      <c r="BA47" s="16"/>
      <c r="BB47" s="16"/>
      <c r="BC47" s="16"/>
      <c r="BD47" s="16"/>
      <c r="BE47" s="16"/>
      <c r="BF47" s="16"/>
      <c r="BG47" s="16"/>
      <c r="BH47" s="16"/>
    </row>
    <row r="48" spans="2:60" x14ac:dyDescent="0.35">
      <c r="B48" s="17" t="s">
        <v>127</v>
      </c>
      <c r="C48" s="18" t="s">
        <v>128</v>
      </c>
      <c r="D48" s="21" t="s">
        <v>129</v>
      </c>
      <c r="E48" s="26">
        <v>234.94252100000003</v>
      </c>
      <c r="F48" s="26">
        <v>14.263489999999999</v>
      </c>
      <c r="G48" s="26">
        <v>6.9752710000000002</v>
      </c>
      <c r="H48" s="26">
        <v>9.8555670000000006</v>
      </c>
      <c r="I48" s="26">
        <v>9.462154</v>
      </c>
      <c r="J48" s="26">
        <v>9.3338809999999999</v>
      </c>
      <c r="K48" s="26">
        <v>190.11580899999998</v>
      </c>
      <c r="L48" s="26">
        <v>95.213017000000008</v>
      </c>
      <c r="M48" s="26">
        <v>19.888442999999999</v>
      </c>
      <c r="N48" s="26">
        <v>25.792881000000001</v>
      </c>
      <c r="O48" s="26">
        <v>4.1333249999999992</v>
      </c>
      <c r="P48" s="26">
        <v>163.863765</v>
      </c>
      <c r="Q48" s="26">
        <v>214.47981799999999</v>
      </c>
      <c r="R48" s="26">
        <v>98.418056000000007</v>
      </c>
      <c r="S48" s="26">
        <v>183.99182200000001</v>
      </c>
      <c r="T48" s="26">
        <v>1132.3344890000001</v>
      </c>
      <c r="U48" s="26">
        <v>13.568044</v>
      </c>
      <c r="V48" s="26">
        <v>2426.6323530000004</v>
      </c>
      <c r="BA48" s="16"/>
      <c r="BB48" s="16"/>
      <c r="BC48" s="16"/>
      <c r="BD48" s="16"/>
      <c r="BE48" s="16"/>
      <c r="BF48" s="16"/>
      <c r="BG48" s="16"/>
      <c r="BH48" s="16"/>
    </row>
    <row r="49" spans="2:60" x14ac:dyDescent="0.35">
      <c r="B49" s="17" t="s">
        <v>130</v>
      </c>
      <c r="C49" s="18" t="s">
        <v>131</v>
      </c>
      <c r="D49" s="19" t="s">
        <v>132</v>
      </c>
      <c r="E49" s="26">
        <v>3.0557460000000001</v>
      </c>
      <c r="F49" s="26">
        <v>0.13898199999999999</v>
      </c>
      <c r="G49" s="26">
        <v>3.5216999999999998E-2</v>
      </c>
      <c r="H49" s="26">
        <v>6.411E-3</v>
      </c>
      <c r="I49" s="26">
        <v>0</v>
      </c>
      <c r="J49" s="26">
        <v>0</v>
      </c>
      <c r="K49" s="26">
        <v>0</v>
      </c>
      <c r="L49" s="26">
        <v>52.558904000000005</v>
      </c>
      <c r="M49" s="26">
        <v>5.3887130000000001</v>
      </c>
      <c r="N49" s="26">
        <v>0</v>
      </c>
      <c r="O49" s="26">
        <v>0</v>
      </c>
      <c r="P49" s="26">
        <v>0</v>
      </c>
      <c r="Q49" s="26">
        <v>1044.7897400000002</v>
      </c>
      <c r="R49" s="26">
        <v>351.56395500000002</v>
      </c>
      <c r="S49" s="26">
        <v>0.278221</v>
      </c>
      <c r="T49" s="26">
        <v>764.11228500000004</v>
      </c>
      <c r="U49" s="26">
        <v>7.8997700000000002</v>
      </c>
      <c r="V49" s="26">
        <v>2229.8279440000001</v>
      </c>
      <c r="BA49" s="16"/>
      <c r="BB49" s="16"/>
      <c r="BC49" s="16"/>
      <c r="BD49" s="16"/>
      <c r="BE49" s="16"/>
      <c r="BF49" s="16"/>
      <c r="BG49" s="16"/>
      <c r="BH49" s="16"/>
    </row>
    <row r="50" spans="2:60" x14ac:dyDescent="0.35">
      <c r="B50" s="17" t="s">
        <v>133</v>
      </c>
      <c r="C50" s="18" t="s">
        <v>134</v>
      </c>
      <c r="D50" s="21" t="s">
        <v>135</v>
      </c>
      <c r="E50" s="26">
        <v>0.24792199999999998</v>
      </c>
      <c r="F50" s="26">
        <v>1.206E-3</v>
      </c>
      <c r="G50" s="26">
        <v>0</v>
      </c>
      <c r="H50" s="26">
        <v>6.8300000000000001E-4</v>
      </c>
      <c r="I50" s="26">
        <v>0</v>
      </c>
      <c r="J50" s="26">
        <v>0</v>
      </c>
      <c r="K50" s="26">
        <v>0</v>
      </c>
      <c r="L50" s="26">
        <v>7.8849299999999998</v>
      </c>
      <c r="M50" s="26">
        <v>3.6227740000000002</v>
      </c>
      <c r="N50" s="26">
        <v>0</v>
      </c>
      <c r="O50" s="26">
        <v>0</v>
      </c>
      <c r="P50" s="26">
        <v>0</v>
      </c>
      <c r="Q50" s="26">
        <v>357.30866200000003</v>
      </c>
      <c r="R50" s="26">
        <v>34.369799999999998</v>
      </c>
      <c r="S50" s="26">
        <v>0.26849099999999998</v>
      </c>
      <c r="T50" s="26">
        <v>405.19813299999998</v>
      </c>
      <c r="U50" s="26">
        <v>5.1139349999999997</v>
      </c>
      <c r="V50" s="26">
        <v>814.01653599999997</v>
      </c>
      <c r="BA50" s="16"/>
      <c r="BB50" s="16"/>
      <c r="BC50" s="16"/>
      <c r="BD50" s="16"/>
      <c r="BE50" s="16"/>
      <c r="BF50" s="16"/>
      <c r="BG50" s="16"/>
      <c r="BH50" s="16"/>
    </row>
    <row r="51" spans="2:60" x14ac:dyDescent="0.35">
      <c r="B51" s="17" t="s">
        <v>136</v>
      </c>
      <c r="C51" s="18" t="s">
        <v>137</v>
      </c>
      <c r="D51" s="21" t="s">
        <v>138</v>
      </c>
      <c r="E51" s="26">
        <v>3.0483000000000003E-2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44.573906999999998</v>
      </c>
      <c r="M51" s="26">
        <v>0.65530699999999997</v>
      </c>
      <c r="N51" s="26">
        <v>0</v>
      </c>
      <c r="O51" s="26">
        <v>0</v>
      </c>
      <c r="P51" s="26">
        <v>0</v>
      </c>
      <c r="Q51" s="26">
        <v>580.41743300000007</v>
      </c>
      <c r="R51" s="26">
        <v>58.715364999999998</v>
      </c>
      <c r="S51" s="26">
        <v>0</v>
      </c>
      <c r="T51" s="26">
        <v>294.91499099999999</v>
      </c>
      <c r="U51" s="26">
        <v>0.57163700000000006</v>
      </c>
      <c r="V51" s="26">
        <v>979.87912300000005</v>
      </c>
      <c r="BA51" s="16"/>
      <c r="BB51" s="16"/>
      <c r="BC51" s="16"/>
      <c r="BD51" s="16"/>
      <c r="BE51" s="16"/>
      <c r="BF51" s="16"/>
      <c r="BG51" s="16"/>
      <c r="BH51" s="16"/>
    </row>
    <row r="52" spans="2:60" x14ac:dyDescent="0.35">
      <c r="B52" s="17" t="s">
        <v>139</v>
      </c>
      <c r="C52" s="18" t="s">
        <v>140</v>
      </c>
      <c r="D52" s="21" t="s">
        <v>141</v>
      </c>
      <c r="E52" s="26">
        <v>2.7702520000000002</v>
      </c>
      <c r="F52" s="26">
        <v>0.13258200000000001</v>
      </c>
      <c r="G52" s="26">
        <v>3.5216999999999998E-2</v>
      </c>
      <c r="H52" s="26">
        <v>5.7279999999999996E-3</v>
      </c>
      <c r="I52" s="26">
        <v>0</v>
      </c>
      <c r="J52" s="26">
        <v>0</v>
      </c>
      <c r="K52" s="26">
        <v>0</v>
      </c>
      <c r="L52" s="26">
        <v>9.9319999999999992E-2</v>
      </c>
      <c r="M52" s="26">
        <v>1.08666</v>
      </c>
      <c r="N52" s="26">
        <v>0</v>
      </c>
      <c r="O52" s="26">
        <v>0</v>
      </c>
      <c r="P52" s="26">
        <v>0</v>
      </c>
      <c r="Q52" s="26">
        <v>99.137755999999996</v>
      </c>
      <c r="R52" s="26">
        <v>246.12024299999999</v>
      </c>
      <c r="S52" s="26">
        <v>9.7299999999999991E-3</v>
      </c>
      <c r="T52" s="26">
        <v>50.06512</v>
      </c>
      <c r="U52" s="26">
        <v>1.8899590000000002</v>
      </c>
      <c r="V52" s="26">
        <v>401.35256699999991</v>
      </c>
      <c r="BA52" s="16"/>
      <c r="BB52" s="16"/>
      <c r="BC52" s="16"/>
      <c r="BD52" s="16"/>
      <c r="BE52" s="16"/>
      <c r="BF52" s="16"/>
      <c r="BG52" s="16"/>
      <c r="BH52" s="16"/>
    </row>
    <row r="53" spans="2:60" x14ac:dyDescent="0.35">
      <c r="B53" s="17" t="s">
        <v>142</v>
      </c>
      <c r="C53" s="18" t="s">
        <v>143</v>
      </c>
      <c r="D53" s="21" t="s">
        <v>144</v>
      </c>
      <c r="E53" s="26">
        <v>7.0889999999999998E-3</v>
      </c>
      <c r="F53" s="26">
        <v>5.1939999999999998E-3</v>
      </c>
      <c r="G53" s="26">
        <v>0</v>
      </c>
      <c r="H53" s="26">
        <v>0</v>
      </c>
      <c r="I53" s="26">
        <v>0</v>
      </c>
      <c r="J53" s="26">
        <v>0</v>
      </c>
      <c r="K53" s="26">
        <v>0</v>
      </c>
      <c r="L53" s="26">
        <v>7.4700000000000005E-4</v>
      </c>
      <c r="M53" s="26">
        <v>2.3972E-2</v>
      </c>
      <c r="N53" s="26">
        <v>0</v>
      </c>
      <c r="O53" s="26">
        <v>0</v>
      </c>
      <c r="P53" s="26">
        <v>0</v>
      </c>
      <c r="Q53" s="26">
        <v>7.9258889999999997</v>
      </c>
      <c r="R53" s="26">
        <v>12.358547</v>
      </c>
      <c r="S53" s="26">
        <v>0</v>
      </c>
      <c r="T53" s="26">
        <v>13.934041000000001</v>
      </c>
      <c r="U53" s="26">
        <v>0.324239</v>
      </c>
      <c r="V53" s="26">
        <v>34.579718</v>
      </c>
      <c r="BA53" s="16"/>
      <c r="BB53" s="16"/>
      <c r="BC53" s="16"/>
      <c r="BD53" s="16"/>
      <c r="BE53" s="16"/>
      <c r="BF53" s="16"/>
      <c r="BG53" s="16"/>
      <c r="BH53" s="16"/>
    </row>
    <row r="54" spans="2:60" x14ac:dyDescent="0.35">
      <c r="B54" s="17" t="s">
        <v>145</v>
      </c>
      <c r="C54" s="18" t="s">
        <v>146</v>
      </c>
      <c r="D54" s="19" t="s">
        <v>147</v>
      </c>
      <c r="E54" s="26">
        <v>1.2567999999999999E-2</v>
      </c>
      <c r="F54" s="26">
        <v>8.378E-3</v>
      </c>
      <c r="G54" s="26">
        <v>0</v>
      </c>
      <c r="H54" s="26">
        <v>0</v>
      </c>
      <c r="I54" s="26">
        <v>0</v>
      </c>
      <c r="J54" s="26">
        <v>0</v>
      </c>
      <c r="K54" s="26">
        <v>0</v>
      </c>
      <c r="L54" s="26">
        <v>6.2839999999999997E-3</v>
      </c>
      <c r="M54" s="26">
        <v>0.117414</v>
      </c>
      <c r="N54" s="26">
        <v>0</v>
      </c>
      <c r="O54" s="26">
        <v>0</v>
      </c>
      <c r="P54" s="26">
        <v>0</v>
      </c>
      <c r="Q54" s="26">
        <v>21.673970000000001</v>
      </c>
      <c r="R54" s="26">
        <v>0.37972800000000001</v>
      </c>
      <c r="S54" s="26">
        <v>0</v>
      </c>
      <c r="T54" s="26">
        <v>276.21999599999998</v>
      </c>
      <c r="U54" s="26">
        <v>587.05621299999996</v>
      </c>
      <c r="V54" s="26">
        <v>885.47455100000002</v>
      </c>
      <c r="BA54" s="16"/>
      <c r="BB54" s="16"/>
      <c r="BC54" s="16"/>
      <c r="BD54" s="16"/>
      <c r="BE54" s="16"/>
      <c r="BF54" s="16"/>
      <c r="BG54" s="16"/>
      <c r="BH54" s="16"/>
    </row>
    <row r="55" spans="2:60" x14ac:dyDescent="0.35">
      <c r="B55" s="17" t="s">
        <v>148</v>
      </c>
      <c r="C55" s="18" t="s">
        <v>149</v>
      </c>
      <c r="D55" s="19" t="s">
        <v>150</v>
      </c>
      <c r="E55" s="26">
        <v>91.785520999999989</v>
      </c>
      <c r="F55" s="26">
        <v>3.6847999999999999E-2</v>
      </c>
      <c r="G55" s="26">
        <v>0.21187600000000001</v>
      </c>
      <c r="H55" s="26">
        <v>40.179480000000005</v>
      </c>
      <c r="I55" s="26">
        <v>13.7332</v>
      </c>
      <c r="J55" s="26">
        <v>141.53266099999999</v>
      </c>
      <c r="K55" s="26">
        <v>18.579616999999999</v>
      </c>
      <c r="L55" s="26">
        <v>76.020373000000006</v>
      </c>
      <c r="M55" s="26">
        <v>3.8835009999999999</v>
      </c>
      <c r="N55" s="26">
        <v>172.35516999999999</v>
      </c>
      <c r="O55" s="26">
        <v>3.104797</v>
      </c>
      <c r="P55" s="26">
        <v>275.11445900000001</v>
      </c>
      <c r="Q55" s="26">
        <v>81.130178999999998</v>
      </c>
      <c r="R55" s="26">
        <v>158.533106</v>
      </c>
      <c r="S55" s="26">
        <v>32.037978000000003</v>
      </c>
      <c r="T55" s="26">
        <v>35.234612999999996</v>
      </c>
      <c r="U55" s="26">
        <v>0.25703999999999999</v>
      </c>
      <c r="V55" s="26">
        <v>1143.7304190000002</v>
      </c>
      <c r="BA55" s="16"/>
      <c r="BB55" s="16"/>
      <c r="BC55" s="16"/>
      <c r="BD55" s="16"/>
      <c r="BE55" s="16"/>
      <c r="BF55" s="16"/>
      <c r="BG55" s="16"/>
      <c r="BH55" s="16"/>
    </row>
    <row r="56" spans="2:60" x14ac:dyDescent="0.35">
      <c r="B56" s="17" t="s">
        <v>151</v>
      </c>
      <c r="C56" s="18" t="s">
        <v>152</v>
      </c>
      <c r="D56" s="21" t="s">
        <v>153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5.3621000000000002E-2</v>
      </c>
      <c r="K56" s="26">
        <v>0.55067900000000003</v>
      </c>
      <c r="L56" s="26">
        <v>0.43918199999999996</v>
      </c>
      <c r="M56" s="26">
        <v>0.16703699999999999</v>
      </c>
      <c r="N56" s="26">
        <v>1.4468999999999999E-2</v>
      </c>
      <c r="O56" s="26">
        <v>0.1132</v>
      </c>
      <c r="P56" s="26">
        <v>1.903969</v>
      </c>
      <c r="Q56" s="26">
        <v>66.312527000000003</v>
      </c>
      <c r="R56" s="26">
        <v>130.097171</v>
      </c>
      <c r="S56" s="26">
        <v>2.3201700000000001</v>
      </c>
      <c r="T56" s="26">
        <v>8.2829160000000019</v>
      </c>
      <c r="U56" s="26">
        <v>0.25703999999999999</v>
      </c>
      <c r="V56" s="26">
        <v>210.51198099999999</v>
      </c>
      <c r="BA56" s="16"/>
      <c r="BB56" s="16"/>
      <c r="BC56" s="16"/>
      <c r="BD56" s="16"/>
      <c r="BE56" s="16"/>
      <c r="BF56" s="16"/>
      <c r="BG56" s="16"/>
      <c r="BH56" s="16"/>
    </row>
    <row r="57" spans="2:60" x14ac:dyDescent="0.35">
      <c r="B57" s="17" t="s">
        <v>154</v>
      </c>
      <c r="C57" s="18" t="s">
        <v>155</v>
      </c>
      <c r="D57" s="21" t="s">
        <v>156</v>
      </c>
      <c r="E57" s="26">
        <v>91.785520999999989</v>
      </c>
      <c r="F57" s="26">
        <v>3.6847999999999999E-2</v>
      </c>
      <c r="G57" s="26">
        <v>0.21187600000000001</v>
      </c>
      <c r="H57" s="26">
        <v>40.179480000000005</v>
      </c>
      <c r="I57" s="26">
        <v>13.7332</v>
      </c>
      <c r="J57" s="26">
        <v>141.47904</v>
      </c>
      <c r="K57" s="26">
        <v>18.028938</v>
      </c>
      <c r="L57" s="26">
        <v>75.58119099999999</v>
      </c>
      <c r="M57" s="26">
        <v>3.7164640000000002</v>
      </c>
      <c r="N57" s="26">
        <v>172.340701</v>
      </c>
      <c r="O57" s="26">
        <v>2.9915970000000001</v>
      </c>
      <c r="P57" s="26">
        <v>273.21048999999999</v>
      </c>
      <c r="Q57" s="26">
        <v>14.817651999999999</v>
      </c>
      <c r="R57" s="26">
        <v>28.435935000000001</v>
      </c>
      <c r="S57" s="26">
        <v>29.717808000000002</v>
      </c>
      <c r="T57" s="26">
        <v>26.951697000000003</v>
      </c>
      <c r="U57" s="26">
        <v>0</v>
      </c>
      <c r="V57" s="26">
        <v>933.21843799999976</v>
      </c>
      <c r="BA57" s="16"/>
      <c r="BB57" s="16"/>
      <c r="BC57" s="16"/>
      <c r="BD57" s="16"/>
      <c r="BE57" s="16"/>
      <c r="BF57" s="16"/>
      <c r="BG57" s="16"/>
      <c r="BH57" s="16"/>
    </row>
    <row r="58" spans="2:60" x14ac:dyDescent="0.35">
      <c r="B58" s="17" t="s">
        <v>157</v>
      </c>
      <c r="C58" s="18" t="s">
        <v>158</v>
      </c>
      <c r="D58" s="19" t="s">
        <v>159</v>
      </c>
      <c r="E58" s="26">
        <v>0.33884499999999995</v>
      </c>
      <c r="F58" s="26">
        <v>0</v>
      </c>
      <c r="G58" s="26">
        <v>0</v>
      </c>
      <c r="H58" s="26">
        <v>0.293684</v>
      </c>
      <c r="I58" s="26">
        <v>11.37782</v>
      </c>
      <c r="J58" s="26">
        <v>9.0970110000000002</v>
      </c>
      <c r="K58" s="26">
        <v>16.751736000000001</v>
      </c>
      <c r="L58" s="26">
        <v>18.726332999999997</v>
      </c>
      <c r="M58" s="26">
        <v>2.3416980000000001</v>
      </c>
      <c r="N58" s="26">
        <v>1.9640689999999998</v>
      </c>
      <c r="O58" s="26">
        <v>1.5754269999999999</v>
      </c>
      <c r="P58" s="26">
        <v>155.27628200000001</v>
      </c>
      <c r="Q58" s="26">
        <v>14.064613999999999</v>
      </c>
      <c r="R58" s="26">
        <v>40.702506</v>
      </c>
      <c r="S58" s="26">
        <v>128.79171500000001</v>
      </c>
      <c r="T58" s="26">
        <v>1372.0714459999999</v>
      </c>
      <c r="U58" s="26">
        <v>0.31140000000000001</v>
      </c>
      <c r="V58" s="26">
        <v>1773.6845860000001</v>
      </c>
      <c r="BA58" s="16"/>
      <c r="BB58" s="16"/>
      <c r="BC58" s="16"/>
      <c r="BD58" s="16"/>
      <c r="BE58" s="16"/>
      <c r="BF58" s="16"/>
      <c r="BG58" s="16"/>
      <c r="BH58" s="16"/>
    </row>
    <row r="59" spans="2:60" x14ac:dyDescent="0.35">
      <c r="B59" s="17" t="s">
        <v>160</v>
      </c>
      <c r="C59" s="18" t="s">
        <v>161</v>
      </c>
      <c r="D59" s="21" t="s">
        <v>162</v>
      </c>
      <c r="E59" s="26">
        <v>0</v>
      </c>
      <c r="F59" s="26">
        <v>0</v>
      </c>
      <c r="G59" s="26">
        <v>0</v>
      </c>
      <c r="H59" s="26">
        <v>0</v>
      </c>
      <c r="I59" s="26">
        <v>0</v>
      </c>
      <c r="J59" s="26">
        <v>7.3704000000000006E-2</v>
      </c>
      <c r="K59" s="26">
        <v>0.431168</v>
      </c>
      <c r="L59" s="26">
        <v>0.12898200000000001</v>
      </c>
      <c r="M59" s="26">
        <v>0.10199999999999999</v>
      </c>
      <c r="N59" s="26">
        <v>0.28007500000000002</v>
      </c>
      <c r="O59" s="26">
        <v>2.7639E-2</v>
      </c>
      <c r="P59" s="26">
        <v>0.32061200000000001</v>
      </c>
      <c r="Q59" s="26">
        <v>0.43577499999999997</v>
      </c>
      <c r="R59" s="26">
        <v>1.0051380000000001</v>
      </c>
      <c r="S59" s="26">
        <v>36.735272999999999</v>
      </c>
      <c r="T59" s="26">
        <v>334.89425</v>
      </c>
      <c r="U59" s="26">
        <v>0.31140000000000001</v>
      </c>
      <c r="V59" s="26">
        <v>374.746016</v>
      </c>
      <c r="BA59" s="16"/>
      <c r="BB59" s="16"/>
      <c r="BC59" s="16"/>
      <c r="BD59" s="16"/>
      <c r="BE59" s="16"/>
      <c r="BF59" s="16"/>
      <c r="BG59" s="16"/>
      <c r="BH59" s="16"/>
    </row>
    <row r="60" spans="2:60" ht="15" thickBot="1" x14ac:dyDescent="0.4">
      <c r="B60" s="17" t="s">
        <v>163</v>
      </c>
      <c r="C60" s="18" t="s">
        <v>164</v>
      </c>
      <c r="D60" s="21" t="s">
        <v>165</v>
      </c>
      <c r="E60" s="26">
        <v>0.33884499999999995</v>
      </c>
      <c r="F60" s="26">
        <v>0</v>
      </c>
      <c r="G60" s="26">
        <v>0</v>
      </c>
      <c r="H60" s="26">
        <v>0.293684</v>
      </c>
      <c r="I60" s="26">
        <v>11.37782</v>
      </c>
      <c r="J60" s="26">
        <v>9.0233070000000009</v>
      </c>
      <c r="K60" s="26">
        <v>16.320568000000002</v>
      </c>
      <c r="L60" s="26">
        <v>18.597351</v>
      </c>
      <c r="M60" s="26">
        <v>2.2396980000000002</v>
      </c>
      <c r="N60" s="26">
        <v>1.6839939999999998</v>
      </c>
      <c r="O60" s="26">
        <v>1.5477879999999999</v>
      </c>
      <c r="P60" s="26">
        <v>154.95567</v>
      </c>
      <c r="Q60" s="26">
        <v>13.628839000000001</v>
      </c>
      <c r="R60" s="26">
        <v>39.697367999999997</v>
      </c>
      <c r="S60" s="26">
        <v>92.056442000000004</v>
      </c>
      <c r="T60" s="26">
        <v>1037.1771959999999</v>
      </c>
      <c r="U60" s="26">
        <v>0</v>
      </c>
      <c r="V60" s="26">
        <v>1398.9385699999998</v>
      </c>
      <c r="BA60" s="16"/>
      <c r="BB60" s="16"/>
      <c r="BC60" s="16"/>
      <c r="BD60" s="16"/>
      <c r="BE60" s="16"/>
      <c r="BF60" s="16"/>
      <c r="BG60" s="16"/>
      <c r="BH60" s="16"/>
    </row>
    <row r="61" spans="2:60" ht="15" thickBot="1" x14ac:dyDescent="0.4">
      <c r="B61" s="22">
        <v>7</v>
      </c>
      <c r="C61" s="23" t="s">
        <v>166</v>
      </c>
      <c r="D61" s="24" t="s">
        <v>167</v>
      </c>
      <c r="E61" s="25">
        <v>9.8613929999999996</v>
      </c>
      <c r="F61" s="25">
        <v>1.5517E-2</v>
      </c>
      <c r="G61" s="25">
        <v>0</v>
      </c>
      <c r="H61" s="25">
        <v>38.513849</v>
      </c>
      <c r="I61" s="25">
        <v>20.58943</v>
      </c>
      <c r="J61" s="25">
        <v>66.472291999999996</v>
      </c>
      <c r="K61" s="25">
        <v>93.353127999999998</v>
      </c>
      <c r="L61" s="25">
        <v>72.429029999999997</v>
      </c>
      <c r="M61" s="25">
        <v>27.710128000000001</v>
      </c>
      <c r="N61" s="25">
        <v>109.15406800000001</v>
      </c>
      <c r="O61" s="25">
        <v>1.540205</v>
      </c>
      <c r="P61" s="25">
        <v>680.89429999999993</v>
      </c>
      <c r="Q61" s="25">
        <v>88.229441999999992</v>
      </c>
      <c r="R61" s="25">
        <v>7.4089770000000001</v>
      </c>
      <c r="S61" s="25">
        <v>99.742983999999993</v>
      </c>
      <c r="T61" s="25">
        <v>43.820720000000001</v>
      </c>
      <c r="U61" s="25">
        <v>42.81317</v>
      </c>
      <c r="V61" s="25">
        <v>1402.5486329999999</v>
      </c>
      <c r="BA61" s="16"/>
      <c r="BB61" s="16"/>
      <c r="BC61" s="16"/>
      <c r="BD61" s="16"/>
      <c r="BE61" s="16"/>
      <c r="BF61" s="16"/>
      <c r="BG61" s="16"/>
      <c r="BH61" s="16"/>
    </row>
    <row r="62" spans="2:60" x14ac:dyDescent="0.35">
      <c r="B62" s="17"/>
      <c r="C62" s="18"/>
      <c r="D62" s="19" t="s">
        <v>168</v>
      </c>
      <c r="E62" s="26">
        <v>9.8613929999999996</v>
      </c>
      <c r="F62" s="26">
        <v>1.5517E-2</v>
      </c>
      <c r="G62" s="26">
        <v>0</v>
      </c>
      <c r="H62" s="26">
        <v>1.0615319999999999</v>
      </c>
      <c r="I62" s="26">
        <v>1.774249</v>
      </c>
      <c r="J62" s="26">
        <v>6.003857</v>
      </c>
      <c r="K62" s="26">
        <v>3.3128410000000001</v>
      </c>
      <c r="L62" s="26">
        <v>3.831032</v>
      </c>
      <c r="M62" s="26">
        <v>0.72662199999999999</v>
      </c>
      <c r="N62" s="26">
        <v>3.6096240000000002</v>
      </c>
      <c r="O62" s="26">
        <v>0.56225899999999995</v>
      </c>
      <c r="P62" s="26">
        <v>524.45440700000006</v>
      </c>
      <c r="Q62" s="26">
        <v>37.987558</v>
      </c>
      <c r="R62" s="26">
        <v>3.1011479999999998</v>
      </c>
      <c r="S62" s="26">
        <v>85.273546999999994</v>
      </c>
      <c r="T62" s="26">
        <v>14.364398999999999</v>
      </c>
      <c r="U62" s="26">
        <v>15.659640000000001</v>
      </c>
      <c r="V62" s="26">
        <v>711.59962500000006</v>
      </c>
      <c r="BA62" s="16"/>
      <c r="BB62" s="16"/>
      <c r="BC62" s="16"/>
      <c r="BD62" s="16"/>
      <c r="BE62" s="16"/>
      <c r="BF62" s="16"/>
      <c r="BG62" s="16"/>
      <c r="BH62" s="16"/>
    </row>
    <row r="63" spans="2:60" ht="15" thickBot="1" x14ac:dyDescent="0.4">
      <c r="B63" s="17"/>
      <c r="C63" s="18"/>
      <c r="D63" s="19" t="s">
        <v>169</v>
      </c>
      <c r="E63" s="26">
        <v>0</v>
      </c>
      <c r="F63" s="26">
        <v>0</v>
      </c>
      <c r="G63" s="26">
        <v>0</v>
      </c>
      <c r="H63" s="26">
        <v>37.452317000000001</v>
      </c>
      <c r="I63" s="26">
        <v>18.815180999999999</v>
      </c>
      <c r="J63" s="26">
        <v>60.468434999999999</v>
      </c>
      <c r="K63" s="26">
        <v>90.040286999999992</v>
      </c>
      <c r="L63" s="26">
        <v>68.597998000000004</v>
      </c>
      <c r="M63" s="26">
        <v>26.983505999999998</v>
      </c>
      <c r="N63" s="26">
        <v>105.544444</v>
      </c>
      <c r="O63" s="26">
        <v>0.97794599999999998</v>
      </c>
      <c r="P63" s="26">
        <v>156.43989300000001</v>
      </c>
      <c r="Q63" s="26">
        <v>50.241883999999999</v>
      </c>
      <c r="R63" s="26">
        <v>4.3078289999999999</v>
      </c>
      <c r="S63" s="26">
        <v>14.469436999999999</v>
      </c>
      <c r="T63" s="26">
        <v>29.456321000000003</v>
      </c>
      <c r="U63" s="26">
        <v>27.153530000000003</v>
      </c>
      <c r="V63" s="26">
        <v>690.94900799999994</v>
      </c>
      <c r="BA63" s="16"/>
      <c r="BB63" s="16"/>
      <c r="BC63" s="16"/>
      <c r="BD63" s="16"/>
      <c r="BE63" s="16"/>
      <c r="BF63" s="16"/>
      <c r="BG63" s="16"/>
      <c r="BH63" s="16"/>
    </row>
    <row r="64" spans="2:60" ht="15" thickBot="1" x14ac:dyDescent="0.4">
      <c r="B64" s="43">
        <v>8</v>
      </c>
      <c r="C64" s="44" t="s">
        <v>170</v>
      </c>
      <c r="D64" s="45" t="s">
        <v>171</v>
      </c>
      <c r="E64" s="46">
        <v>0</v>
      </c>
      <c r="F64" s="46">
        <v>0</v>
      </c>
      <c r="G64" s="46">
        <v>0</v>
      </c>
      <c r="H64" s="46">
        <v>0.100866</v>
      </c>
      <c r="I64" s="46">
        <v>8.1670409999999993</v>
      </c>
      <c r="J64" s="46">
        <v>2.804141</v>
      </c>
      <c r="K64" s="46">
        <v>26.409852999999998</v>
      </c>
      <c r="L64" s="46">
        <v>84.954712999999998</v>
      </c>
      <c r="M64" s="46">
        <v>2.5288200000000001</v>
      </c>
      <c r="N64" s="46">
        <v>3.5918509999999992</v>
      </c>
      <c r="O64" s="46">
        <v>12.560701999999999</v>
      </c>
      <c r="P64" s="46">
        <v>277.369484</v>
      </c>
      <c r="Q64" s="46">
        <v>60.987329000000003</v>
      </c>
      <c r="R64" s="46">
        <v>8.0698260000000008</v>
      </c>
      <c r="S64" s="46">
        <v>213.47936700000002</v>
      </c>
      <c r="T64" s="46">
        <v>2841.8057079999999</v>
      </c>
      <c r="U64" s="46">
        <v>0.59618300000000002</v>
      </c>
      <c r="V64" s="46">
        <v>3543.4258839999998</v>
      </c>
      <c r="BA64" s="16"/>
      <c r="BB64" s="16"/>
      <c r="BC64" s="16"/>
      <c r="BD64" s="16"/>
      <c r="BE64" s="16"/>
      <c r="BF64" s="16"/>
      <c r="BG64" s="16"/>
      <c r="BH64" s="16"/>
    </row>
    <row r="65" spans="2:60" ht="15" thickBot="1" x14ac:dyDescent="0.4">
      <c r="B65" s="22">
        <v>9</v>
      </c>
      <c r="C65" s="23" t="s">
        <v>172</v>
      </c>
      <c r="D65" s="24" t="s">
        <v>173</v>
      </c>
      <c r="E65" s="25">
        <v>0.48781399999999997</v>
      </c>
      <c r="F65" s="25">
        <v>5.0000000000000001E-4</v>
      </c>
      <c r="G65" s="25">
        <v>0</v>
      </c>
      <c r="H65" s="25">
        <v>1.5877570000000001</v>
      </c>
      <c r="I65" s="25">
        <v>1.390247</v>
      </c>
      <c r="J65" s="25">
        <v>1.459473</v>
      </c>
      <c r="K65" s="25">
        <v>45.605316999999999</v>
      </c>
      <c r="L65" s="25">
        <v>6.3630629999999995</v>
      </c>
      <c r="M65" s="25">
        <v>0.35211900000000002</v>
      </c>
      <c r="N65" s="25">
        <v>8.3327969999999993</v>
      </c>
      <c r="O65" s="25">
        <v>0.19486600000000001</v>
      </c>
      <c r="P65" s="25">
        <v>40.165768</v>
      </c>
      <c r="Q65" s="25">
        <v>24.114391000000001</v>
      </c>
      <c r="R65" s="25">
        <v>1.2830550000000001</v>
      </c>
      <c r="S65" s="25">
        <v>8.2609379999999994</v>
      </c>
      <c r="T65" s="25">
        <v>80.492027000000007</v>
      </c>
      <c r="U65" s="25">
        <v>3.2798180000000001</v>
      </c>
      <c r="V65" s="25">
        <v>223.36995000000002</v>
      </c>
      <c r="BA65" s="16"/>
      <c r="BB65" s="16"/>
      <c r="BC65" s="16"/>
      <c r="BD65" s="16"/>
      <c r="BE65" s="16"/>
      <c r="BF65" s="16"/>
      <c r="BG65" s="16"/>
      <c r="BH65" s="16"/>
    </row>
    <row r="66" spans="2:60" x14ac:dyDescent="0.35">
      <c r="B66" s="17" t="s">
        <v>174</v>
      </c>
      <c r="C66" s="18" t="s">
        <v>175</v>
      </c>
      <c r="D66" s="19" t="s">
        <v>176</v>
      </c>
      <c r="E66" s="26">
        <v>0</v>
      </c>
      <c r="F66" s="26">
        <v>0</v>
      </c>
      <c r="G66" s="26">
        <v>0</v>
      </c>
      <c r="H66" s="26">
        <v>0</v>
      </c>
      <c r="I66" s="26">
        <v>0</v>
      </c>
      <c r="J66" s="26">
        <v>0</v>
      </c>
      <c r="K66" s="26">
        <v>1.0059999999999999E-2</v>
      </c>
      <c r="L66" s="26">
        <v>0</v>
      </c>
      <c r="M66" s="26">
        <v>0</v>
      </c>
      <c r="N66" s="26">
        <v>3.7249999999999998E-2</v>
      </c>
      <c r="O66" s="26">
        <v>1.0864E-2</v>
      </c>
      <c r="P66" s="26">
        <v>0.28000000000000003</v>
      </c>
      <c r="Q66" s="26">
        <v>0</v>
      </c>
      <c r="R66" s="26">
        <v>1.6095000000000002E-2</v>
      </c>
      <c r="S66" s="26">
        <v>0</v>
      </c>
      <c r="T66" s="26">
        <v>3.1573999999999998E-2</v>
      </c>
      <c r="U66" s="26">
        <v>1.588E-3</v>
      </c>
      <c r="V66" s="26">
        <v>0.38743100000000003</v>
      </c>
      <c r="BA66" s="16"/>
      <c r="BB66" s="16"/>
      <c r="BC66" s="16"/>
      <c r="BD66" s="16"/>
      <c r="BE66" s="16"/>
      <c r="BF66" s="16"/>
      <c r="BG66" s="16"/>
      <c r="BH66" s="16"/>
    </row>
    <row r="67" spans="2:60" x14ac:dyDescent="0.35">
      <c r="B67" s="17" t="s">
        <v>177</v>
      </c>
      <c r="C67" s="18" t="s">
        <v>178</v>
      </c>
      <c r="D67" s="19" t="s">
        <v>179</v>
      </c>
      <c r="E67" s="26">
        <v>0</v>
      </c>
      <c r="F67" s="26">
        <v>0</v>
      </c>
      <c r="G67" s="26">
        <v>0</v>
      </c>
      <c r="H67" s="26">
        <v>0</v>
      </c>
      <c r="I67" s="26">
        <v>0.62079200000000001</v>
      </c>
      <c r="J67" s="26">
        <v>0</v>
      </c>
      <c r="K67" s="26">
        <v>4.2282860000000007</v>
      </c>
      <c r="L67" s="26">
        <v>1.1592069999999999</v>
      </c>
      <c r="M67" s="26">
        <v>0</v>
      </c>
      <c r="N67" s="26">
        <v>4.8057160000000003</v>
      </c>
      <c r="O67" s="26">
        <v>6.1212000000000003E-2</v>
      </c>
      <c r="P67" s="26">
        <v>4.3125640000000001</v>
      </c>
      <c r="Q67" s="26">
        <v>0</v>
      </c>
      <c r="R67" s="26">
        <v>0</v>
      </c>
      <c r="S67" s="26">
        <v>0.26748499999999997</v>
      </c>
      <c r="T67" s="26">
        <v>2.8452779999999995</v>
      </c>
      <c r="U67" s="26">
        <v>0</v>
      </c>
      <c r="V67" s="26">
        <v>18.300540000000002</v>
      </c>
      <c r="BA67" s="16"/>
      <c r="BB67" s="16"/>
      <c r="BC67" s="16"/>
      <c r="BD67" s="16"/>
      <c r="BE67" s="16"/>
      <c r="BF67" s="16"/>
      <c r="BG67" s="16"/>
      <c r="BH67" s="16"/>
    </row>
    <row r="68" spans="2:60" ht="15" thickBot="1" x14ac:dyDescent="0.4">
      <c r="B68" s="35" t="s">
        <v>180</v>
      </c>
      <c r="C68" s="36" t="s">
        <v>181</v>
      </c>
      <c r="D68" s="47" t="s">
        <v>182</v>
      </c>
      <c r="E68" s="38">
        <v>0.48781399999999997</v>
      </c>
      <c r="F68" s="38">
        <v>5.0000000000000001E-4</v>
      </c>
      <c r="G68" s="38">
        <v>0</v>
      </c>
      <c r="H68" s="38">
        <v>1.5877570000000001</v>
      </c>
      <c r="I68" s="38">
        <v>0.769455</v>
      </c>
      <c r="J68" s="38">
        <v>1.459473</v>
      </c>
      <c r="K68" s="38">
        <v>41.366970999999999</v>
      </c>
      <c r="L68" s="38">
        <v>5.203856</v>
      </c>
      <c r="M68" s="38">
        <v>0.35211900000000002</v>
      </c>
      <c r="N68" s="38">
        <v>3.4898309999999997</v>
      </c>
      <c r="O68" s="38">
        <v>0.12279</v>
      </c>
      <c r="P68" s="38">
        <v>35.573203999999997</v>
      </c>
      <c r="Q68" s="38">
        <v>24.114391000000001</v>
      </c>
      <c r="R68" s="38">
        <v>1.2669600000000001</v>
      </c>
      <c r="S68" s="38">
        <v>7.9934529999999997</v>
      </c>
      <c r="T68" s="38">
        <v>77.615174999999994</v>
      </c>
      <c r="U68" s="38">
        <v>3.2782299999999998</v>
      </c>
      <c r="V68" s="38">
        <v>204.68197900000001</v>
      </c>
      <c r="BA68" s="16"/>
      <c r="BB68" s="16"/>
      <c r="BC68" s="16"/>
      <c r="BD68" s="16"/>
      <c r="BE68" s="16"/>
      <c r="BF68" s="16"/>
      <c r="BG68" s="16"/>
      <c r="BH68" s="16"/>
    </row>
    <row r="69" spans="2:60" ht="15" thickBot="1" x14ac:dyDescent="0.4">
      <c r="B69" s="39">
        <v>10</v>
      </c>
      <c r="C69" s="48">
        <v>10000</v>
      </c>
      <c r="D69" s="41" t="s">
        <v>183</v>
      </c>
      <c r="E69" s="42">
        <v>1520.607354</v>
      </c>
      <c r="F69" s="42">
        <v>168.54594499999999</v>
      </c>
      <c r="G69" s="42">
        <v>102.10556699999999</v>
      </c>
      <c r="H69" s="42">
        <v>296.63506699999999</v>
      </c>
      <c r="I69" s="42">
        <v>798.41237599999999</v>
      </c>
      <c r="J69" s="42">
        <v>584.59115300000008</v>
      </c>
      <c r="K69" s="42">
        <v>2305.3078479999999</v>
      </c>
      <c r="L69" s="42">
        <v>2099.6097749999999</v>
      </c>
      <c r="M69" s="42">
        <v>172.34533099999999</v>
      </c>
      <c r="N69" s="42">
        <v>3819.2869190000006</v>
      </c>
      <c r="O69" s="42">
        <v>218.62528599999999</v>
      </c>
      <c r="P69" s="42">
        <v>4257.0965750000005</v>
      </c>
      <c r="Q69" s="42">
        <v>2806.9617639999997</v>
      </c>
      <c r="R69" s="42">
        <v>2204.1538929999997</v>
      </c>
      <c r="S69" s="42">
        <v>1712.3275000000001</v>
      </c>
      <c r="T69" s="42">
        <v>13118.302341000001</v>
      </c>
      <c r="U69" s="42">
        <v>1018.194317</v>
      </c>
      <c r="V69" s="42">
        <v>37203.109011</v>
      </c>
      <c r="BA69" s="16"/>
      <c r="BB69" s="16"/>
      <c r="BC69" s="16"/>
      <c r="BD69" s="16"/>
      <c r="BE69" s="16"/>
      <c r="BF69" s="16"/>
      <c r="BG69" s="16"/>
      <c r="BH69" s="16"/>
    </row>
    <row r="70" spans="2:60" ht="15" thickBot="1" x14ac:dyDescent="0.4">
      <c r="B70" s="22">
        <v>11</v>
      </c>
      <c r="C70" s="49">
        <v>11000</v>
      </c>
      <c r="D70" s="24" t="s">
        <v>184</v>
      </c>
      <c r="E70" s="25">
        <v>1373.363852</v>
      </c>
      <c r="F70" s="25">
        <v>164.21826799999999</v>
      </c>
      <c r="G70" s="25">
        <v>107.33796599999999</v>
      </c>
      <c r="H70" s="25">
        <v>88.501032000000009</v>
      </c>
      <c r="I70" s="25">
        <v>516.47826900000007</v>
      </c>
      <c r="J70" s="25">
        <v>125.813267</v>
      </c>
      <c r="K70" s="25">
        <v>3485.5235480000001</v>
      </c>
      <c r="L70" s="25">
        <v>3117.7475129999998</v>
      </c>
      <c r="M70" s="25">
        <v>43.054827000000003</v>
      </c>
      <c r="N70" s="25">
        <v>2858.8889129999998</v>
      </c>
      <c r="O70" s="25">
        <v>61.747839999999997</v>
      </c>
      <c r="P70" s="25">
        <v>1405.1596919999997</v>
      </c>
      <c r="Q70" s="25">
        <v>719.79120699999999</v>
      </c>
      <c r="R70" s="25">
        <v>931.81307600000002</v>
      </c>
      <c r="S70" s="25">
        <v>1316.6651240000001</v>
      </c>
      <c r="T70" s="25">
        <v>1781.501761</v>
      </c>
      <c r="U70" s="25">
        <v>51.757134000000001</v>
      </c>
      <c r="V70" s="25">
        <v>18149.363289000001</v>
      </c>
      <c r="BA70" s="16"/>
      <c r="BB70" s="16"/>
      <c r="BC70" s="16"/>
      <c r="BD70" s="16"/>
      <c r="BE70" s="16"/>
      <c r="BF70" s="16"/>
      <c r="BG70" s="16"/>
      <c r="BH70" s="16"/>
    </row>
    <row r="71" spans="2:60" x14ac:dyDescent="0.35">
      <c r="B71" s="17" t="s">
        <v>185</v>
      </c>
      <c r="C71" s="50">
        <v>11100</v>
      </c>
      <c r="D71" s="19" t="s">
        <v>186</v>
      </c>
      <c r="E71" s="26">
        <v>557.39379199999996</v>
      </c>
      <c r="F71" s="26">
        <v>155.00626099999999</v>
      </c>
      <c r="G71" s="26">
        <v>100.712515</v>
      </c>
      <c r="H71" s="26">
        <v>60.198512000000008</v>
      </c>
      <c r="I71" s="26">
        <v>108.487487</v>
      </c>
      <c r="J71" s="26">
        <v>23.387421</v>
      </c>
      <c r="K71" s="26">
        <v>357.26871599999998</v>
      </c>
      <c r="L71" s="26">
        <v>310.00712799999997</v>
      </c>
      <c r="M71" s="26">
        <v>10.474345999999999</v>
      </c>
      <c r="N71" s="26">
        <v>744.14195599999994</v>
      </c>
      <c r="O71" s="26">
        <v>46.237741999999997</v>
      </c>
      <c r="P71" s="26">
        <v>367.87219200000004</v>
      </c>
      <c r="Q71" s="26">
        <v>36.583559999999999</v>
      </c>
      <c r="R71" s="26">
        <v>107.688063</v>
      </c>
      <c r="S71" s="26">
        <v>432.88380699999999</v>
      </c>
      <c r="T71" s="26">
        <v>259.14262799999995</v>
      </c>
      <c r="U71" s="26">
        <v>7.8281900000000002</v>
      </c>
      <c r="V71" s="26">
        <v>3685.314316</v>
      </c>
      <c r="BA71" s="16"/>
      <c r="BB71" s="16"/>
      <c r="BC71" s="16"/>
      <c r="BD71" s="16"/>
      <c r="BE71" s="16"/>
      <c r="BF71" s="16"/>
      <c r="BG71" s="16"/>
      <c r="BH71" s="16"/>
    </row>
    <row r="72" spans="2:60" x14ac:dyDescent="0.35">
      <c r="B72" s="17" t="s">
        <v>187</v>
      </c>
      <c r="C72" s="50">
        <v>11200</v>
      </c>
      <c r="D72" s="19" t="s">
        <v>188</v>
      </c>
      <c r="E72" s="26">
        <v>391.57043500000003</v>
      </c>
      <c r="F72" s="26">
        <v>2.1259039999999998</v>
      </c>
      <c r="G72" s="26">
        <v>0.51810100000000003</v>
      </c>
      <c r="H72" s="26">
        <v>8.0210570000000008</v>
      </c>
      <c r="I72" s="26">
        <v>231.67265399999999</v>
      </c>
      <c r="J72" s="26">
        <v>46.858804999999997</v>
      </c>
      <c r="K72" s="26">
        <v>2656.0194799999999</v>
      </c>
      <c r="L72" s="26">
        <v>2082.4003250000001</v>
      </c>
      <c r="M72" s="26">
        <v>13.246299</v>
      </c>
      <c r="N72" s="26">
        <v>1569.8995450000002</v>
      </c>
      <c r="O72" s="26">
        <v>3.9048449999999999</v>
      </c>
      <c r="P72" s="26">
        <v>535.03874199999996</v>
      </c>
      <c r="Q72" s="26">
        <v>370.329859</v>
      </c>
      <c r="R72" s="26">
        <v>608.16877999999997</v>
      </c>
      <c r="S72" s="26">
        <v>514.52176499999996</v>
      </c>
      <c r="T72" s="26">
        <v>868.67988800000001</v>
      </c>
      <c r="U72" s="26">
        <v>13.665745000000001</v>
      </c>
      <c r="V72" s="26">
        <v>9916.642229000001</v>
      </c>
      <c r="BA72" s="16"/>
      <c r="BB72" s="16"/>
      <c r="BC72" s="16"/>
      <c r="BD72" s="16"/>
      <c r="BE72" s="16"/>
      <c r="BF72" s="16"/>
      <c r="BG72" s="16"/>
      <c r="BH72" s="16"/>
    </row>
    <row r="73" spans="2:60" x14ac:dyDescent="0.35">
      <c r="B73" s="17" t="s">
        <v>189</v>
      </c>
      <c r="C73" s="50">
        <v>11300</v>
      </c>
      <c r="D73" s="19" t="s">
        <v>190</v>
      </c>
      <c r="E73" s="26">
        <v>3.4785649999999997</v>
      </c>
      <c r="F73" s="26">
        <v>2.9383789999999999</v>
      </c>
      <c r="G73" s="26">
        <v>3.3821289999999999</v>
      </c>
      <c r="H73" s="26">
        <v>1.645939</v>
      </c>
      <c r="I73" s="26">
        <v>7.5880679999999998</v>
      </c>
      <c r="J73" s="26">
        <v>0.43962800000000002</v>
      </c>
      <c r="K73" s="26">
        <v>3.0158339999999999</v>
      </c>
      <c r="L73" s="26">
        <v>6.3009470000000007</v>
      </c>
      <c r="M73" s="26">
        <v>2.8804560000000001</v>
      </c>
      <c r="N73" s="26">
        <v>8.0068959999999993</v>
      </c>
      <c r="O73" s="26">
        <v>2.2322069999999998</v>
      </c>
      <c r="P73" s="26">
        <v>3.9986130000000002</v>
      </c>
      <c r="Q73" s="26">
        <v>5.0334680000000001</v>
      </c>
      <c r="R73" s="26">
        <v>1.118603</v>
      </c>
      <c r="S73" s="26">
        <v>4.0238499999999995</v>
      </c>
      <c r="T73" s="26">
        <v>17.019855999999997</v>
      </c>
      <c r="U73" s="26">
        <v>0.29194999999999999</v>
      </c>
      <c r="V73" s="26">
        <v>73.395387999999983</v>
      </c>
      <c r="BA73" s="16"/>
      <c r="BB73" s="16"/>
      <c r="BC73" s="16"/>
      <c r="BD73" s="16"/>
      <c r="BE73" s="16"/>
      <c r="BF73" s="16"/>
      <c r="BG73" s="16"/>
      <c r="BH73" s="16"/>
    </row>
    <row r="74" spans="2:60" x14ac:dyDescent="0.35">
      <c r="B74" s="17" t="s">
        <v>191</v>
      </c>
      <c r="C74" s="50">
        <v>11400</v>
      </c>
      <c r="D74" s="19" t="s">
        <v>192</v>
      </c>
      <c r="E74" s="26">
        <v>9.7748299999999997</v>
      </c>
      <c r="F74" s="26">
        <v>3.6411789999999997</v>
      </c>
      <c r="G74" s="26">
        <v>1.47407</v>
      </c>
      <c r="H74" s="26">
        <v>9.2243329999999997</v>
      </c>
      <c r="I74" s="26">
        <v>43.511381999999998</v>
      </c>
      <c r="J74" s="26">
        <v>8.3835860000000011</v>
      </c>
      <c r="K74" s="26">
        <v>121.38357999999999</v>
      </c>
      <c r="L74" s="26">
        <v>56.066293000000002</v>
      </c>
      <c r="M74" s="26">
        <v>16.336827</v>
      </c>
      <c r="N74" s="26">
        <v>209.44988999999998</v>
      </c>
      <c r="O74" s="26">
        <v>5.3533420000000005</v>
      </c>
      <c r="P74" s="26">
        <v>214.44628600000001</v>
      </c>
      <c r="Q74" s="26">
        <v>39.326470999999998</v>
      </c>
      <c r="R74" s="26">
        <v>89.473066000000003</v>
      </c>
      <c r="S74" s="26">
        <v>236.32180699999998</v>
      </c>
      <c r="T74" s="26">
        <v>199.41806300000002</v>
      </c>
      <c r="U74" s="26">
        <v>8.2973789999999994</v>
      </c>
      <c r="V74" s="26">
        <v>1271.882384</v>
      </c>
      <c r="BA74" s="16"/>
      <c r="BB74" s="16"/>
      <c r="BC74" s="16"/>
      <c r="BD74" s="16"/>
      <c r="BE74" s="16"/>
      <c r="BF74" s="16"/>
      <c r="BG74" s="16"/>
      <c r="BH74" s="16"/>
    </row>
    <row r="75" spans="2:60" x14ac:dyDescent="0.35">
      <c r="B75" s="17" t="s">
        <v>193</v>
      </c>
      <c r="C75" s="50">
        <v>11500</v>
      </c>
      <c r="D75" s="19" t="s">
        <v>194</v>
      </c>
      <c r="E75" s="26">
        <v>385.35999200000003</v>
      </c>
      <c r="F75" s="26">
        <v>0.24603900000000001</v>
      </c>
      <c r="G75" s="26">
        <v>-0.2626</v>
      </c>
      <c r="H75" s="26">
        <v>4.8709629999999997</v>
      </c>
      <c r="I75" s="26">
        <v>120.71822899999999</v>
      </c>
      <c r="J75" s="26">
        <v>44.862254999999998</v>
      </c>
      <c r="K75" s="26">
        <v>327.287013</v>
      </c>
      <c r="L75" s="26">
        <v>634.83120800000006</v>
      </c>
      <c r="M75" s="26">
        <v>5.9327999999999999E-2</v>
      </c>
      <c r="N75" s="26">
        <v>283.03150199999999</v>
      </c>
      <c r="O75" s="26">
        <v>3.850965</v>
      </c>
      <c r="P75" s="26">
        <v>271.15630599999997</v>
      </c>
      <c r="Q75" s="26">
        <v>249.128725</v>
      </c>
      <c r="R75" s="26">
        <v>120.91014800000001</v>
      </c>
      <c r="S75" s="26">
        <v>127.98217600000001</v>
      </c>
      <c r="T75" s="26">
        <v>435.955893</v>
      </c>
      <c r="U75" s="26">
        <v>19.323982000000001</v>
      </c>
      <c r="V75" s="26">
        <v>3029.312124</v>
      </c>
      <c r="BA75" s="16"/>
      <c r="BB75" s="16"/>
      <c r="BC75" s="16"/>
      <c r="BD75" s="16"/>
      <c r="BE75" s="16"/>
      <c r="BF75" s="16"/>
      <c r="BG75" s="16"/>
      <c r="BH75" s="16"/>
    </row>
    <row r="76" spans="2:60" ht="15" thickBot="1" x14ac:dyDescent="0.4">
      <c r="B76" s="17" t="s">
        <v>195</v>
      </c>
      <c r="C76" s="50">
        <v>11900</v>
      </c>
      <c r="D76" s="19" t="s">
        <v>196</v>
      </c>
      <c r="E76" s="26">
        <v>25.786238000000001</v>
      </c>
      <c r="F76" s="26">
        <v>0.26050600000000002</v>
      </c>
      <c r="G76" s="26">
        <v>1.5137510000000001</v>
      </c>
      <c r="H76" s="26">
        <v>4.5402279999999999</v>
      </c>
      <c r="I76" s="26">
        <v>4.5004489999999997</v>
      </c>
      <c r="J76" s="26">
        <v>1.881572</v>
      </c>
      <c r="K76" s="26">
        <v>20.548925000000001</v>
      </c>
      <c r="L76" s="26">
        <v>28.141611999999999</v>
      </c>
      <c r="M76" s="26">
        <v>5.7570999999999997E-2</v>
      </c>
      <c r="N76" s="26">
        <v>44.359124000000008</v>
      </c>
      <c r="O76" s="26">
        <v>0.168739</v>
      </c>
      <c r="P76" s="26">
        <v>12.647553</v>
      </c>
      <c r="Q76" s="26">
        <v>19.389124000000002</v>
      </c>
      <c r="R76" s="26">
        <v>4.4544160000000002</v>
      </c>
      <c r="S76" s="26">
        <v>0.93171899999999996</v>
      </c>
      <c r="T76" s="26">
        <v>1.285433</v>
      </c>
      <c r="U76" s="26">
        <v>2.349888</v>
      </c>
      <c r="V76" s="26">
        <v>172.81684799999999</v>
      </c>
      <c r="BA76" s="16"/>
      <c r="BB76" s="16"/>
      <c r="BC76" s="16"/>
      <c r="BD76" s="16"/>
      <c r="BE76" s="16"/>
      <c r="BF76" s="16"/>
      <c r="BG76" s="16"/>
      <c r="BH76" s="16"/>
    </row>
    <row r="77" spans="2:60" ht="15" thickBot="1" x14ac:dyDescent="0.4">
      <c r="B77" s="22">
        <v>12</v>
      </c>
      <c r="C77" s="49">
        <v>12000</v>
      </c>
      <c r="D77" s="24" t="s">
        <v>197</v>
      </c>
      <c r="E77" s="25">
        <v>1451.882681</v>
      </c>
      <c r="F77" s="25">
        <v>261.78071499999999</v>
      </c>
      <c r="G77" s="25">
        <v>194.66033300000001</v>
      </c>
      <c r="H77" s="25">
        <v>130.53175299999998</v>
      </c>
      <c r="I77" s="25">
        <v>176.87330700000001</v>
      </c>
      <c r="J77" s="25">
        <v>21.540745999999999</v>
      </c>
      <c r="K77" s="25">
        <v>424.86718400000001</v>
      </c>
      <c r="L77" s="25">
        <v>489.23303500000003</v>
      </c>
      <c r="M77" s="25">
        <v>31.948122000000001</v>
      </c>
      <c r="N77" s="25">
        <v>1142.332365</v>
      </c>
      <c r="O77" s="25">
        <v>70.257106000000007</v>
      </c>
      <c r="P77" s="25">
        <v>796.67355500000008</v>
      </c>
      <c r="Q77" s="25">
        <v>222.004907</v>
      </c>
      <c r="R77" s="25">
        <v>119.42479299999999</v>
      </c>
      <c r="S77" s="25">
        <v>122.77003500000001</v>
      </c>
      <c r="T77" s="25">
        <v>530.45861200000002</v>
      </c>
      <c r="U77" s="25">
        <v>100.02771799999999</v>
      </c>
      <c r="V77" s="25">
        <v>6287.2669670000005</v>
      </c>
      <c r="BA77" s="16"/>
      <c r="BB77" s="16"/>
      <c r="BC77" s="16"/>
      <c r="BD77" s="16"/>
      <c r="BE77" s="16"/>
      <c r="BF77" s="16"/>
      <c r="BG77" s="16"/>
      <c r="BH77" s="16"/>
    </row>
    <row r="78" spans="2:60" x14ac:dyDescent="0.35">
      <c r="B78" s="17" t="s">
        <v>198</v>
      </c>
      <c r="C78" s="50">
        <v>12100</v>
      </c>
      <c r="D78" s="19" t="s">
        <v>199</v>
      </c>
      <c r="E78" s="26">
        <v>1352.5991839999999</v>
      </c>
      <c r="F78" s="26">
        <v>252.72009700000001</v>
      </c>
      <c r="G78" s="26">
        <v>190.11244200000002</v>
      </c>
      <c r="H78" s="26">
        <v>83.926890999999998</v>
      </c>
      <c r="I78" s="26">
        <v>123.957283</v>
      </c>
      <c r="J78" s="26">
        <v>13.943407000000001</v>
      </c>
      <c r="K78" s="26">
        <v>80.670184000000006</v>
      </c>
      <c r="L78" s="26">
        <v>349.21856100000002</v>
      </c>
      <c r="M78" s="26">
        <v>17.568461000000003</v>
      </c>
      <c r="N78" s="26">
        <v>766.42261599999995</v>
      </c>
      <c r="O78" s="26">
        <v>34.208034000000005</v>
      </c>
      <c r="P78" s="26">
        <v>409.093502</v>
      </c>
      <c r="Q78" s="26">
        <v>43.835486000000003</v>
      </c>
      <c r="R78" s="26">
        <v>69.506112999999999</v>
      </c>
      <c r="S78" s="26">
        <v>50.636661000000004</v>
      </c>
      <c r="T78" s="26">
        <v>429.44453599999997</v>
      </c>
      <c r="U78" s="26">
        <v>50.817442999999997</v>
      </c>
      <c r="V78" s="26">
        <v>4318.6809009999997</v>
      </c>
      <c r="BA78" s="16"/>
      <c r="BB78" s="16"/>
      <c r="BC78" s="16"/>
      <c r="BD78" s="16"/>
      <c r="BE78" s="16"/>
      <c r="BF78" s="16"/>
      <c r="BG78" s="16"/>
      <c r="BH78" s="16"/>
    </row>
    <row r="79" spans="2:60" x14ac:dyDescent="0.35">
      <c r="B79" s="17" t="s">
        <v>200</v>
      </c>
      <c r="C79" s="50">
        <v>12200</v>
      </c>
      <c r="D79" s="19" t="s">
        <v>201</v>
      </c>
      <c r="E79" s="26">
        <v>85.637895</v>
      </c>
      <c r="F79" s="26">
        <v>4.3594350000000004</v>
      </c>
      <c r="G79" s="26">
        <v>2.4065729999999999</v>
      </c>
      <c r="H79" s="26">
        <v>44.590961</v>
      </c>
      <c r="I79" s="26">
        <v>49.432858000000003</v>
      </c>
      <c r="J79" s="26">
        <v>5.9463860000000004</v>
      </c>
      <c r="K79" s="26">
        <v>331.108609</v>
      </c>
      <c r="L79" s="26">
        <v>128.47132999999999</v>
      </c>
      <c r="M79" s="26">
        <v>12.157567</v>
      </c>
      <c r="N79" s="26">
        <v>348.88054099999999</v>
      </c>
      <c r="O79" s="26">
        <v>31.212686000000001</v>
      </c>
      <c r="P79" s="26">
        <v>354.39095299999997</v>
      </c>
      <c r="Q79" s="26">
        <v>154.134972</v>
      </c>
      <c r="R79" s="26">
        <v>44.078833000000003</v>
      </c>
      <c r="S79" s="26">
        <v>41.161764000000005</v>
      </c>
      <c r="T79" s="26">
        <v>57.970468999999994</v>
      </c>
      <c r="U79" s="26">
        <v>47.174163</v>
      </c>
      <c r="V79" s="26">
        <v>1743.1159949999999</v>
      </c>
      <c r="BA79" s="16"/>
      <c r="BB79" s="16"/>
      <c r="BC79" s="16"/>
      <c r="BD79" s="16"/>
      <c r="BE79" s="16"/>
      <c r="BF79" s="16"/>
      <c r="BG79" s="16"/>
      <c r="BH79" s="16"/>
    </row>
    <row r="80" spans="2:60" x14ac:dyDescent="0.35">
      <c r="B80" s="17" t="s">
        <v>202</v>
      </c>
      <c r="C80" s="50">
        <v>12900</v>
      </c>
      <c r="D80" s="19" t="s">
        <v>203</v>
      </c>
      <c r="E80" s="26">
        <v>13.645602</v>
      </c>
      <c r="F80" s="26">
        <v>4.7011830000000003</v>
      </c>
      <c r="G80" s="26">
        <v>2.1413180000000001</v>
      </c>
      <c r="H80" s="26">
        <v>2.0139009999999997</v>
      </c>
      <c r="I80" s="26">
        <v>3.4831660000000002</v>
      </c>
      <c r="J80" s="26">
        <v>1.6509529999999999</v>
      </c>
      <c r="K80" s="26">
        <v>13.088391000000001</v>
      </c>
      <c r="L80" s="26">
        <v>11.543144</v>
      </c>
      <c r="M80" s="26">
        <v>2.2220939999999998</v>
      </c>
      <c r="N80" s="26">
        <v>27.029208000000001</v>
      </c>
      <c r="O80" s="26">
        <v>4.8363860000000001</v>
      </c>
      <c r="P80" s="26">
        <v>33.189099999999996</v>
      </c>
      <c r="Q80" s="26">
        <v>24.034449000000002</v>
      </c>
      <c r="R80" s="26">
        <v>5.8398469999999998</v>
      </c>
      <c r="S80" s="26">
        <v>30.971609999999998</v>
      </c>
      <c r="T80" s="26">
        <v>43.043606999999994</v>
      </c>
      <c r="U80" s="26">
        <v>2.0361119999999997</v>
      </c>
      <c r="V80" s="26">
        <v>225.47007100000002</v>
      </c>
      <c r="BA80" s="16"/>
      <c r="BB80" s="16"/>
      <c r="BC80" s="16"/>
      <c r="BD80" s="16"/>
      <c r="BE80" s="16"/>
      <c r="BF80" s="16"/>
      <c r="BG80" s="16"/>
      <c r="BH80" s="16"/>
    </row>
    <row r="81" spans="2:60" x14ac:dyDescent="0.35">
      <c r="B81" s="17" t="s">
        <v>204</v>
      </c>
      <c r="C81" s="50">
        <v>12910</v>
      </c>
      <c r="D81" s="21" t="s">
        <v>205</v>
      </c>
      <c r="E81" s="26">
        <v>8.1157000000000007E-2</v>
      </c>
      <c r="F81" s="26">
        <v>0</v>
      </c>
      <c r="G81" s="26">
        <v>2.3151000000000001E-2</v>
      </c>
      <c r="H81" s="26">
        <v>0.155532</v>
      </c>
      <c r="I81" s="26">
        <v>5.6481999999999997E-2</v>
      </c>
      <c r="J81" s="26">
        <v>5.7858E-2</v>
      </c>
      <c r="K81" s="26">
        <v>0.36804399999999998</v>
      </c>
      <c r="L81" s="26">
        <v>0.11199400000000001</v>
      </c>
      <c r="M81" s="26">
        <v>3.5964000000000003E-2</v>
      </c>
      <c r="N81" s="26">
        <v>1.0665020000000001</v>
      </c>
      <c r="O81" s="26">
        <v>4.0193E-2</v>
      </c>
      <c r="P81" s="26">
        <v>1.049023</v>
      </c>
      <c r="Q81" s="26">
        <v>0.10613800000000001</v>
      </c>
      <c r="R81" s="26">
        <v>0.16416600000000001</v>
      </c>
      <c r="S81" s="26">
        <v>3.8877160000000002</v>
      </c>
      <c r="T81" s="26">
        <v>1.7812859999999999</v>
      </c>
      <c r="U81" s="26">
        <v>2.0839000000000003E-2</v>
      </c>
      <c r="V81" s="26">
        <v>9.0060450000000003</v>
      </c>
      <c r="BA81" s="16"/>
      <c r="BB81" s="16"/>
      <c r="BC81" s="16"/>
      <c r="BD81" s="16"/>
      <c r="BE81" s="16"/>
      <c r="BF81" s="16"/>
      <c r="BG81" s="16"/>
      <c r="BH81" s="16"/>
    </row>
    <row r="82" spans="2:60" x14ac:dyDescent="0.35">
      <c r="B82" s="17" t="s">
        <v>206</v>
      </c>
      <c r="C82" s="50">
        <v>12920</v>
      </c>
      <c r="D82" s="21" t="s">
        <v>207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BA82" s="16"/>
      <c r="BB82" s="16"/>
      <c r="BC82" s="16"/>
      <c r="BD82" s="16"/>
      <c r="BE82" s="16"/>
      <c r="BF82" s="16"/>
      <c r="BG82" s="16"/>
      <c r="BH82" s="16"/>
    </row>
    <row r="83" spans="2:60" ht="15" thickBot="1" x14ac:dyDescent="0.4">
      <c r="B83" s="35" t="s">
        <v>208</v>
      </c>
      <c r="C83" s="51">
        <v>12930</v>
      </c>
      <c r="D83" s="37" t="s">
        <v>209</v>
      </c>
      <c r="E83" s="38">
        <v>13.564444999999999</v>
      </c>
      <c r="F83" s="38">
        <v>4.7011830000000003</v>
      </c>
      <c r="G83" s="38">
        <v>2.1181670000000001</v>
      </c>
      <c r="H83" s="38">
        <v>1.8583689999999997</v>
      </c>
      <c r="I83" s="38">
        <v>3.4266839999999998</v>
      </c>
      <c r="J83" s="38">
        <v>1.5930949999999999</v>
      </c>
      <c r="K83" s="38">
        <v>12.720347</v>
      </c>
      <c r="L83" s="38">
        <v>11.431150000000001</v>
      </c>
      <c r="M83" s="38">
        <v>2.1861299999999999</v>
      </c>
      <c r="N83" s="38">
        <v>25.962706000000001</v>
      </c>
      <c r="O83" s="38">
        <v>4.7961929999999997</v>
      </c>
      <c r="P83" s="38">
        <v>32.140077000000005</v>
      </c>
      <c r="Q83" s="38">
        <v>23.928311000000001</v>
      </c>
      <c r="R83" s="38">
        <v>5.675681</v>
      </c>
      <c r="S83" s="38">
        <v>27.083894000000001</v>
      </c>
      <c r="T83" s="38">
        <v>41.262321</v>
      </c>
      <c r="U83" s="38">
        <v>2.0152729999999996</v>
      </c>
      <c r="V83" s="38">
        <v>216.46402600000002</v>
      </c>
      <c r="BA83" s="16"/>
      <c r="BB83" s="16"/>
      <c r="BC83" s="16"/>
      <c r="BD83" s="16"/>
      <c r="BE83" s="16"/>
      <c r="BF83" s="16"/>
      <c r="BG83" s="16"/>
      <c r="BH83" s="16"/>
    </row>
    <row r="84" spans="2:60" ht="15" thickBot="1" x14ac:dyDescent="0.4">
      <c r="B84" s="52">
        <v>13</v>
      </c>
      <c r="C84" s="53">
        <v>13000</v>
      </c>
      <c r="D84" s="54" t="s">
        <v>210</v>
      </c>
      <c r="E84" s="55">
        <v>2825.2465330000005</v>
      </c>
      <c r="F84" s="55">
        <v>425.99898299999995</v>
      </c>
      <c r="G84" s="55">
        <v>301.99829899999997</v>
      </c>
      <c r="H84" s="55">
        <v>219.03278499999999</v>
      </c>
      <c r="I84" s="55">
        <v>693.35157600000002</v>
      </c>
      <c r="J84" s="55">
        <v>147.35401299999998</v>
      </c>
      <c r="K84" s="55">
        <v>3910.3907320000003</v>
      </c>
      <c r="L84" s="55">
        <v>3606.9805480000005</v>
      </c>
      <c r="M84" s="55">
        <v>75.002949000000001</v>
      </c>
      <c r="N84" s="55">
        <v>4001.2212780000004</v>
      </c>
      <c r="O84" s="55">
        <v>132.00494599999999</v>
      </c>
      <c r="P84" s="55">
        <v>2201.833247</v>
      </c>
      <c r="Q84" s="55">
        <v>941.79611399999999</v>
      </c>
      <c r="R84" s="55">
        <v>1051.2378689999998</v>
      </c>
      <c r="S84" s="55">
        <v>1439.4351589999999</v>
      </c>
      <c r="T84" s="55">
        <v>2311.9603729999999</v>
      </c>
      <c r="U84" s="55">
        <v>151.784852</v>
      </c>
      <c r="V84" s="55">
        <v>24436.630256</v>
      </c>
      <c r="BA84" s="16"/>
      <c r="BB84" s="16"/>
      <c r="BC84" s="16"/>
      <c r="BD84" s="16"/>
      <c r="BE84" s="16"/>
      <c r="BF84" s="16"/>
      <c r="BG84" s="16"/>
      <c r="BH84" s="16"/>
    </row>
    <row r="85" spans="2:60" ht="15" thickBot="1" x14ac:dyDescent="0.4">
      <c r="B85" s="39">
        <v>14</v>
      </c>
      <c r="C85" s="48">
        <v>14000</v>
      </c>
      <c r="D85" s="41" t="s">
        <v>211</v>
      </c>
      <c r="E85" s="42">
        <v>4345.8538870000002</v>
      </c>
      <c r="F85" s="42">
        <v>594.54492800000003</v>
      </c>
      <c r="G85" s="42">
        <v>404.10386600000004</v>
      </c>
      <c r="H85" s="42">
        <v>515.66785200000004</v>
      </c>
      <c r="I85" s="42">
        <v>1491.763952</v>
      </c>
      <c r="J85" s="42">
        <v>731.94516599999997</v>
      </c>
      <c r="K85" s="42">
        <v>6215.6985800000002</v>
      </c>
      <c r="L85" s="42">
        <v>5706.5903230000004</v>
      </c>
      <c r="M85" s="42">
        <v>247.34828000000002</v>
      </c>
      <c r="N85" s="42">
        <v>7820.508197000001</v>
      </c>
      <c r="O85" s="42">
        <v>350.63023200000003</v>
      </c>
      <c r="P85" s="42">
        <v>6458.9298220000001</v>
      </c>
      <c r="Q85" s="42">
        <v>3748.7578779999999</v>
      </c>
      <c r="R85" s="42">
        <v>3255.3917620000002</v>
      </c>
      <c r="S85" s="42">
        <v>3151.762659</v>
      </c>
      <c r="T85" s="42">
        <v>15430.262714</v>
      </c>
      <c r="U85" s="42">
        <v>1169.979169</v>
      </c>
      <c r="V85" s="42">
        <v>61639.739266999997</v>
      </c>
      <c r="BA85" s="16"/>
      <c r="BB85" s="16"/>
      <c r="BC85" s="16"/>
      <c r="BD85" s="16"/>
      <c r="BE85" s="16"/>
      <c r="BF85" s="16"/>
      <c r="BG85" s="16"/>
      <c r="BH85" s="16"/>
    </row>
    <row r="86" spans="2:60" ht="15" thickBot="1" x14ac:dyDescent="0.4">
      <c r="B86" s="22">
        <v>15</v>
      </c>
      <c r="C86" s="49">
        <v>15000</v>
      </c>
      <c r="D86" s="24" t="s">
        <v>212</v>
      </c>
      <c r="E86" s="25">
        <v>9.0402559999999994</v>
      </c>
      <c r="F86" s="25">
        <v>0.48269000000000001</v>
      </c>
      <c r="G86" s="25">
        <v>0.251776</v>
      </c>
      <c r="H86" s="25">
        <v>5.3350920000000004</v>
      </c>
      <c r="I86" s="25">
        <v>24.609044000000001</v>
      </c>
      <c r="J86" s="25">
        <v>11.222778</v>
      </c>
      <c r="K86" s="25">
        <v>84.493009000000001</v>
      </c>
      <c r="L86" s="25">
        <v>53.528127000000005</v>
      </c>
      <c r="M86" s="25">
        <v>3.8855</v>
      </c>
      <c r="N86" s="25">
        <v>149.57331200000002</v>
      </c>
      <c r="O86" s="25">
        <v>5.5968900000000001</v>
      </c>
      <c r="P86" s="25">
        <v>91.753123000000002</v>
      </c>
      <c r="Q86" s="25">
        <v>47.042073000000002</v>
      </c>
      <c r="R86" s="25">
        <v>37.680711000000002</v>
      </c>
      <c r="S86" s="25">
        <v>29.659665999999998</v>
      </c>
      <c r="T86" s="25">
        <v>156.32852099999999</v>
      </c>
      <c r="U86" s="25">
        <v>5.2111559999999999</v>
      </c>
      <c r="V86" s="25">
        <v>715.69372400000009</v>
      </c>
      <c r="BA86" s="16"/>
      <c r="BB86" s="16"/>
      <c r="BC86" s="16"/>
      <c r="BD86" s="16"/>
      <c r="BE86" s="16"/>
      <c r="BF86" s="16"/>
      <c r="BG86" s="16"/>
      <c r="BH86" s="16"/>
    </row>
    <row r="87" spans="2:60" x14ac:dyDescent="0.35">
      <c r="B87" s="17" t="s">
        <v>213</v>
      </c>
      <c r="C87" s="50">
        <v>15100</v>
      </c>
      <c r="D87" s="19" t="s">
        <v>214</v>
      </c>
      <c r="E87" s="26">
        <v>9.0402559999999994</v>
      </c>
      <c r="F87" s="26">
        <v>0.48269000000000001</v>
      </c>
      <c r="G87" s="26">
        <v>0.251776</v>
      </c>
      <c r="H87" s="26">
        <v>5.3350920000000004</v>
      </c>
      <c r="I87" s="26">
        <v>24.609044000000001</v>
      </c>
      <c r="J87" s="26">
        <v>11.222778</v>
      </c>
      <c r="K87" s="26">
        <v>84.493009000000001</v>
      </c>
      <c r="L87" s="26">
        <v>53.528127000000005</v>
      </c>
      <c r="M87" s="26">
        <v>3.8855</v>
      </c>
      <c r="N87" s="26">
        <v>149.57331200000002</v>
      </c>
      <c r="O87" s="26">
        <v>5.5968900000000001</v>
      </c>
      <c r="P87" s="26">
        <v>91.753123000000002</v>
      </c>
      <c r="Q87" s="26">
        <v>47.042073000000002</v>
      </c>
      <c r="R87" s="26">
        <v>37.680711000000002</v>
      </c>
      <c r="S87" s="26">
        <v>29.659665999999998</v>
      </c>
      <c r="T87" s="26">
        <v>156.32852099999999</v>
      </c>
      <c r="U87" s="26">
        <v>5.2111559999999999</v>
      </c>
      <c r="V87" s="26">
        <v>715.69372400000009</v>
      </c>
      <c r="BA87" s="16"/>
      <c r="BB87" s="16"/>
      <c r="BC87" s="16"/>
      <c r="BD87" s="16"/>
      <c r="BE87" s="16"/>
      <c r="BF87" s="16"/>
      <c r="BG87" s="16"/>
      <c r="BH87" s="16"/>
    </row>
    <row r="88" spans="2:60" ht="15" thickBot="1" x14ac:dyDescent="0.4">
      <c r="B88" s="17" t="s">
        <v>215</v>
      </c>
      <c r="C88" s="50">
        <v>15200</v>
      </c>
      <c r="D88" s="19" t="s">
        <v>216</v>
      </c>
      <c r="E88" s="26">
        <v>0</v>
      </c>
      <c r="F88" s="26">
        <v>0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BA88" s="16"/>
      <c r="BB88" s="16"/>
      <c r="BC88" s="16"/>
      <c r="BD88" s="16"/>
      <c r="BE88" s="16"/>
      <c r="BF88" s="16"/>
      <c r="BG88" s="16"/>
      <c r="BH88" s="16"/>
    </row>
    <row r="89" spans="2:60" ht="15" thickBot="1" x14ac:dyDescent="0.4">
      <c r="B89" s="56">
        <v>16</v>
      </c>
      <c r="C89" s="57">
        <v>16000</v>
      </c>
      <c r="D89" s="58" t="s">
        <v>217</v>
      </c>
      <c r="E89" s="59">
        <v>4354.8941429999995</v>
      </c>
      <c r="F89" s="59">
        <v>595.02761800000007</v>
      </c>
      <c r="G89" s="59">
        <v>404.35564200000005</v>
      </c>
      <c r="H89" s="59">
        <v>521.00294399999996</v>
      </c>
      <c r="I89" s="59">
        <v>1516.3729960000001</v>
      </c>
      <c r="J89" s="59">
        <v>743.16794399999992</v>
      </c>
      <c r="K89" s="59">
        <v>6300.191589</v>
      </c>
      <c r="L89" s="59">
        <v>5760.1184499999999</v>
      </c>
      <c r="M89" s="59">
        <v>251.23378</v>
      </c>
      <c r="N89" s="59">
        <v>7970.0815089999996</v>
      </c>
      <c r="O89" s="59">
        <v>356.22712200000001</v>
      </c>
      <c r="P89" s="59">
        <v>6550.6829450000005</v>
      </c>
      <c r="Q89" s="59">
        <v>3795.799951</v>
      </c>
      <c r="R89" s="59">
        <v>3293.0724730000002</v>
      </c>
      <c r="S89" s="59">
        <v>3181.4223249999995</v>
      </c>
      <c r="T89" s="59">
        <v>15586.591235</v>
      </c>
      <c r="U89" s="59">
        <v>1175.190325</v>
      </c>
      <c r="V89" s="59">
        <v>62355.432991000001</v>
      </c>
      <c r="BA89" s="16"/>
      <c r="BB89" s="16"/>
      <c r="BC89" s="16"/>
      <c r="BD89" s="16"/>
      <c r="BE89" s="16"/>
      <c r="BF89" s="16"/>
      <c r="BG89" s="16"/>
      <c r="BH89" s="16"/>
    </row>
    <row r="90" spans="2:60" ht="15.5" thickTop="1" thickBot="1" x14ac:dyDescent="0.4">
      <c r="B90" s="12">
        <v>17</v>
      </c>
      <c r="C90" s="60">
        <v>17000</v>
      </c>
      <c r="D90" s="14" t="s">
        <v>218</v>
      </c>
      <c r="E90" s="61">
        <v>66.764983999999998</v>
      </c>
      <c r="F90" s="61">
        <v>8.5179150000000003</v>
      </c>
      <c r="G90" s="61">
        <v>11.350568000000001</v>
      </c>
      <c r="H90" s="61">
        <v>19.724198000000001</v>
      </c>
      <c r="I90" s="61">
        <v>22.407897999999999</v>
      </c>
      <c r="J90" s="61">
        <v>6.5775800000000002</v>
      </c>
      <c r="K90" s="61">
        <v>46.316650000000003</v>
      </c>
      <c r="L90" s="61">
        <v>35.492704000000003</v>
      </c>
      <c r="M90" s="61">
        <v>23.206778</v>
      </c>
      <c r="N90" s="61">
        <v>121.22026000000001</v>
      </c>
      <c r="O90" s="61">
        <v>5.5516519999999998</v>
      </c>
      <c r="P90" s="61">
        <v>94.462837000000007</v>
      </c>
      <c r="Q90" s="61">
        <v>28.740600999999998</v>
      </c>
      <c r="R90" s="61">
        <v>12.494033</v>
      </c>
      <c r="S90" s="61">
        <v>53.980221999999998</v>
      </c>
      <c r="T90" s="61">
        <v>127.37261100000001</v>
      </c>
      <c r="U90" s="61">
        <v>28.749290000000002</v>
      </c>
      <c r="V90" s="61">
        <v>712.93078099999991</v>
      </c>
      <c r="BA90" s="16"/>
      <c r="BB90" s="16"/>
      <c r="BC90" s="16"/>
      <c r="BD90" s="16"/>
      <c r="BE90" s="16"/>
      <c r="BF90" s="16"/>
      <c r="BG90" s="16"/>
      <c r="BH90" s="16"/>
    </row>
    <row r="91" spans="2:60" x14ac:dyDescent="0.35">
      <c r="B91" s="17" t="s">
        <v>219</v>
      </c>
      <c r="C91" s="50">
        <v>17100</v>
      </c>
      <c r="D91" s="19" t="s">
        <v>220</v>
      </c>
      <c r="E91" s="26">
        <v>8.3094009999999994</v>
      </c>
      <c r="F91" s="26">
        <v>8.5179150000000003</v>
      </c>
      <c r="G91" s="26">
        <v>1.9683409999999999</v>
      </c>
      <c r="H91" s="26">
        <v>18.131254999999999</v>
      </c>
      <c r="I91" s="26">
        <v>4.3711979999999997</v>
      </c>
      <c r="J91" s="26">
        <v>0.14660899999999999</v>
      </c>
      <c r="K91" s="26">
        <v>4.4018000000000006</v>
      </c>
      <c r="L91" s="26">
        <v>6.0364209999999998</v>
      </c>
      <c r="M91" s="26">
        <v>18.764827</v>
      </c>
      <c r="N91" s="26">
        <v>7.9611980000000004</v>
      </c>
      <c r="O91" s="26">
        <v>0</v>
      </c>
      <c r="P91" s="26">
        <v>34.945602999999998</v>
      </c>
      <c r="Q91" s="26">
        <v>2.4559319999999998</v>
      </c>
      <c r="R91" s="26">
        <v>1.1231180000000001</v>
      </c>
      <c r="S91" s="26">
        <v>6.9205699999999997</v>
      </c>
      <c r="T91" s="26">
        <v>3.9346089999999996</v>
      </c>
      <c r="U91" s="26">
        <v>28.544823999999998</v>
      </c>
      <c r="V91" s="26">
        <v>156.53362099999998</v>
      </c>
      <c r="BA91" s="16"/>
      <c r="BB91" s="16"/>
      <c r="BC91" s="16"/>
      <c r="BD91" s="16"/>
      <c r="BE91" s="16"/>
      <c r="BF91" s="16"/>
      <c r="BG91" s="16"/>
      <c r="BH91" s="16"/>
    </row>
    <row r="92" spans="2:60" x14ac:dyDescent="0.35">
      <c r="B92" s="17" t="s">
        <v>221</v>
      </c>
      <c r="C92" s="50">
        <v>17110</v>
      </c>
      <c r="D92" s="21" t="s">
        <v>222</v>
      </c>
      <c r="E92" s="26">
        <v>0</v>
      </c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BA92" s="16"/>
      <c r="BB92" s="16"/>
      <c r="BC92" s="16"/>
      <c r="BD92" s="16"/>
      <c r="BE92" s="16"/>
      <c r="BF92" s="16"/>
      <c r="BG92" s="16"/>
      <c r="BH92" s="16"/>
    </row>
    <row r="93" spans="2:60" x14ac:dyDescent="0.35">
      <c r="B93" s="17" t="s">
        <v>223</v>
      </c>
      <c r="C93" s="50">
        <v>17120</v>
      </c>
      <c r="D93" s="21" t="s">
        <v>224</v>
      </c>
      <c r="E93" s="26">
        <v>0</v>
      </c>
      <c r="F93" s="26">
        <v>0</v>
      </c>
      <c r="G93" s="26">
        <v>0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BA93" s="16"/>
      <c r="BB93" s="16"/>
      <c r="BC93" s="16"/>
      <c r="BD93" s="16"/>
      <c r="BE93" s="16"/>
      <c r="BF93" s="16"/>
      <c r="BG93" s="16"/>
      <c r="BH93" s="16"/>
    </row>
    <row r="94" spans="2:60" x14ac:dyDescent="0.35">
      <c r="B94" s="17" t="s">
        <v>225</v>
      </c>
      <c r="C94" s="50">
        <v>17130</v>
      </c>
      <c r="D94" s="21" t="s">
        <v>226</v>
      </c>
      <c r="E94" s="26">
        <v>0</v>
      </c>
      <c r="F94" s="26">
        <v>0</v>
      </c>
      <c r="G94" s="26">
        <v>0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BA94" s="16"/>
      <c r="BB94" s="16"/>
      <c r="BC94" s="16"/>
      <c r="BD94" s="16"/>
      <c r="BE94" s="16"/>
      <c r="BF94" s="16"/>
      <c r="BG94" s="16"/>
      <c r="BH94" s="16"/>
    </row>
    <row r="95" spans="2:60" x14ac:dyDescent="0.35">
      <c r="B95" s="17" t="s">
        <v>227</v>
      </c>
      <c r="C95" s="50">
        <v>17140</v>
      </c>
      <c r="D95" s="21" t="s">
        <v>228</v>
      </c>
      <c r="E95" s="26">
        <v>0</v>
      </c>
      <c r="F95" s="26">
        <v>0</v>
      </c>
      <c r="G95" s="26">
        <v>0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BA95" s="16"/>
      <c r="BB95" s="16"/>
      <c r="BC95" s="16"/>
      <c r="BD95" s="16"/>
      <c r="BE95" s="16"/>
      <c r="BF95" s="16"/>
      <c r="BG95" s="16"/>
      <c r="BH95" s="16"/>
    </row>
    <row r="96" spans="2:60" x14ac:dyDescent="0.35">
      <c r="B96" s="17" t="s">
        <v>229</v>
      </c>
      <c r="C96" s="50">
        <v>17150</v>
      </c>
      <c r="D96" s="21" t="s">
        <v>230</v>
      </c>
      <c r="E96" s="26">
        <v>0</v>
      </c>
      <c r="F96" s="26">
        <v>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BA96" s="16"/>
      <c r="BB96" s="16"/>
      <c r="BC96" s="16"/>
      <c r="BD96" s="16"/>
      <c r="BE96" s="16"/>
      <c r="BF96" s="16"/>
      <c r="BG96" s="16"/>
      <c r="BH96" s="16"/>
    </row>
    <row r="97" spans="2:60" x14ac:dyDescent="0.35">
      <c r="B97" s="17" t="s">
        <v>231</v>
      </c>
      <c r="C97" s="50">
        <v>17160</v>
      </c>
      <c r="D97" s="21" t="s">
        <v>232</v>
      </c>
      <c r="E97" s="26">
        <v>8.3094009999999994</v>
      </c>
      <c r="F97" s="26">
        <v>8.5179150000000003</v>
      </c>
      <c r="G97" s="26">
        <v>1.9683409999999999</v>
      </c>
      <c r="H97" s="26">
        <v>18.131254999999999</v>
      </c>
      <c r="I97" s="26">
        <v>4.3711979999999997</v>
      </c>
      <c r="J97" s="26">
        <v>0.14660899999999999</v>
      </c>
      <c r="K97" s="26">
        <v>4.4018000000000006</v>
      </c>
      <c r="L97" s="26">
        <v>6.0364209999999998</v>
      </c>
      <c r="M97" s="26">
        <v>18.764827</v>
      </c>
      <c r="N97" s="26">
        <v>7.9611980000000004</v>
      </c>
      <c r="O97" s="26">
        <v>0</v>
      </c>
      <c r="P97" s="26">
        <v>34.945602999999998</v>
      </c>
      <c r="Q97" s="26">
        <v>2.4559319999999998</v>
      </c>
      <c r="R97" s="26">
        <v>1.1231180000000001</v>
      </c>
      <c r="S97" s="26">
        <v>6.9205699999999997</v>
      </c>
      <c r="T97" s="26">
        <v>3.9346089999999996</v>
      </c>
      <c r="U97" s="26">
        <v>28.544823999999998</v>
      </c>
      <c r="V97" s="26">
        <v>156.53362099999998</v>
      </c>
      <c r="BA97" s="16"/>
      <c r="BB97" s="16"/>
      <c r="BC97" s="16"/>
      <c r="BD97" s="16"/>
      <c r="BE97" s="16"/>
      <c r="BF97" s="16"/>
      <c r="BG97" s="16"/>
      <c r="BH97" s="16"/>
    </row>
    <row r="98" spans="2:60" x14ac:dyDescent="0.35">
      <c r="B98" s="17" t="s">
        <v>233</v>
      </c>
      <c r="C98" s="62">
        <v>17161</v>
      </c>
      <c r="D98" s="63" t="s">
        <v>234</v>
      </c>
      <c r="E98" s="64">
        <v>8.3094009999999994</v>
      </c>
      <c r="F98" s="64">
        <v>8.5179150000000003</v>
      </c>
      <c r="G98" s="64">
        <v>1.9683409999999999</v>
      </c>
      <c r="H98" s="64">
        <v>18.131254999999999</v>
      </c>
      <c r="I98" s="64">
        <v>4.3711979999999997</v>
      </c>
      <c r="J98" s="64">
        <v>0.14660899999999999</v>
      </c>
      <c r="K98" s="64">
        <v>4.4018000000000006</v>
      </c>
      <c r="L98" s="64">
        <v>6.0364209999999998</v>
      </c>
      <c r="M98" s="64">
        <v>18.764827</v>
      </c>
      <c r="N98" s="64">
        <v>7.9611980000000004</v>
      </c>
      <c r="O98" s="64">
        <v>0</v>
      </c>
      <c r="P98" s="64">
        <v>34.945602999999998</v>
      </c>
      <c r="Q98" s="64">
        <v>2.4559319999999998</v>
      </c>
      <c r="R98" s="64">
        <v>1.1231180000000001</v>
      </c>
      <c r="S98" s="64">
        <v>6.9205699999999997</v>
      </c>
      <c r="T98" s="64">
        <v>3.9346089999999996</v>
      </c>
      <c r="U98" s="64">
        <v>28.544823999999998</v>
      </c>
      <c r="V98" s="64">
        <v>156.53362099999998</v>
      </c>
      <c r="BA98" s="16"/>
      <c r="BB98" s="16"/>
      <c r="BC98" s="16"/>
      <c r="BD98" s="16"/>
      <c r="BE98" s="16"/>
      <c r="BF98" s="16"/>
      <c r="BG98" s="16"/>
      <c r="BH98" s="16"/>
    </row>
    <row r="99" spans="2:60" x14ac:dyDescent="0.35">
      <c r="B99" s="17" t="s">
        <v>235</v>
      </c>
      <c r="C99" s="62">
        <v>17162</v>
      </c>
      <c r="D99" s="63" t="s">
        <v>236</v>
      </c>
      <c r="E99" s="64">
        <v>0</v>
      </c>
      <c r="F99" s="64">
        <v>0</v>
      </c>
      <c r="G99" s="64">
        <v>0</v>
      </c>
      <c r="H99" s="64">
        <v>0</v>
      </c>
      <c r="I99" s="64">
        <v>0</v>
      </c>
      <c r="J99" s="64">
        <v>0</v>
      </c>
      <c r="K99" s="64">
        <v>0</v>
      </c>
      <c r="L99" s="64">
        <v>0</v>
      </c>
      <c r="M99" s="64">
        <v>0</v>
      </c>
      <c r="N99" s="64">
        <v>0</v>
      </c>
      <c r="O99" s="64">
        <v>0</v>
      </c>
      <c r="P99" s="64">
        <v>0</v>
      </c>
      <c r="Q99" s="64">
        <v>0</v>
      </c>
      <c r="R99" s="64">
        <v>0</v>
      </c>
      <c r="S99" s="64">
        <v>0</v>
      </c>
      <c r="T99" s="64">
        <v>0</v>
      </c>
      <c r="U99" s="64">
        <v>0</v>
      </c>
      <c r="V99" s="64">
        <v>0</v>
      </c>
      <c r="BA99" s="16"/>
      <c r="BB99" s="16"/>
      <c r="BC99" s="16"/>
      <c r="BD99" s="16"/>
      <c r="BE99" s="16"/>
      <c r="BF99" s="16"/>
      <c r="BG99" s="16"/>
      <c r="BH99" s="16"/>
    </row>
    <row r="100" spans="2:60" x14ac:dyDescent="0.35">
      <c r="B100" s="17" t="s">
        <v>237</v>
      </c>
      <c r="C100" s="50">
        <v>17190</v>
      </c>
      <c r="D100" s="21" t="s">
        <v>238</v>
      </c>
      <c r="E100" s="26">
        <v>0</v>
      </c>
      <c r="F100" s="26">
        <v>0</v>
      </c>
      <c r="G100" s="26">
        <v>0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26">
        <v>0</v>
      </c>
      <c r="U100" s="26">
        <v>0</v>
      </c>
      <c r="V100" s="26">
        <v>0</v>
      </c>
      <c r="BA100" s="16"/>
      <c r="BB100" s="16"/>
      <c r="BC100" s="16"/>
      <c r="BD100" s="16"/>
      <c r="BE100" s="16"/>
      <c r="BF100" s="16"/>
      <c r="BG100" s="16"/>
      <c r="BH100" s="16"/>
    </row>
    <row r="101" spans="2:60" ht="25.5" thickBot="1" x14ac:dyDescent="0.4">
      <c r="B101" s="17" t="s">
        <v>239</v>
      </c>
      <c r="C101" s="50">
        <v>17900</v>
      </c>
      <c r="D101" s="19" t="s">
        <v>240</v>
      </c>
      <c r="E101" s="26">
        <v>58.455582999999997</v>
      </c>
      <c r="F101" s="26">
        <v>0</v>
      </c>
      <c r="G101" s="26">
        <v>9.3822270000000003</v>
      </c>
      <c r="H101" s="26">
        <v>1.592943</v>
      </c>
      <c r="I101" s="26">
        <v>18.0367</v>
      </c>
      <c r="J101" s="26">
        <v>6.4309710000000004</v>
      </c>
      <c r="K101" s="26">
        <v>41.914850000000001</v>
      </c>
      <c r="L101" s="26">
        <v>29.456282999999999</v>
      </c>
      <c r="M101" s="26">
        <v>4.4419510000000004</v>
      </c>
      <c r="N101" s="26">
        <v>113.259062</v>
      </c>
      <c r="O101" s="26">
        <v>5.5516519999999998</v>
      </c>
      <c r="P101" s="26">
        <v>59.517234000000002</v>
      </c>
      <c r="Q101" s="26">
        <v>26.284669000000001</v>
      </c>
      <c r="R101" s="26">
        <v>11.370915</v>
      </c>
      <c r="S101" s="26">
        <v>47.059652</v>
      </c>
      <c r="T101" s="26">
        <v>123.43800199999998</v>
      </c>
      <c r="U101" s="26">
        <v>0.20446599999999998</v>
      </c>
      <c r="V101" s="26">
        <v>556.39715999999999</v>
      </c>
      <c r="BA101" s="16"/>
      <c r="BB101" s="16"/>
      <c r="BC101" s="16"/>
      <c r="BD101" s="16"/>
      <c r="BE101" s="16"/>
      <c r="BF101" s="16"/>
      <c r="BG101" s="16"/>
      <c r="BH101" s="16"/>
    </row>
    <row r="102" spans="2:60" ht="15" thickBot="1" x14ac:dyDescent="0.4">
      <c r="B102" s="56">
        <v>18</v>
      </c>
      <c r="C102" s="57">
        <v>18000</v>
      </c>
      <c r="D102" s="58" t="s">
        <v>241</v>
      </c>
      <c r="E102" s="59">
        <v>4421.6591269999999</v>
      </c>
      <c r="F102" s="59">
        <v>603.54553300000009</v>
      </c>
      <c r="G102" s="59">
        <v>415.70621</v>
      </c>
      <c r="H102" s="59">
        <v>540.72714199999996</v>
      </c>
      <c r="I102" s="59">
        <v>1538.780894</v>
      </c>
      <c r="J102" s="59">
        <v>749.74552399999993</v>
      </c>
      <c r="K102" s="59">
        <v>6346.5082390000007</v>
      </c>
      <c r="L102" s="59">
        <v>5795.6111539999993</v>
      </c>
      <c r="M102" s="59">
        <v>274.44055799999995</v>
      </c>
      <c r="N102" s="59">
        <v>8091.3017690000006</v>
      </c>
      <c r="O102" s="59">
        <v>361.778774</v>
      </c>
      <c r="P102" s="59">
        <v>6645.1457820000005</v>
      </c>
      <c r="Q102" s="59">
        <v>3824.5405519999999</v>
      </c>
      <c r="R102" s="59">
        <v>3305.5665060000001</v>
      </c>
      <c r="S102" s="59">
        <v>3235.4025470000001</v>
      </c>
      <c r="T102" s="59">
        <v>15713.963845999999</v>
      </c>
      <c r="U102" s="59">
        <v>1203.939615</v>
      </c>
      <c r="V102" s="59">
        <v>63068.363772000004</v>
      </c>
      <c r="BA102" s="16"/>
      <c r="BB102" s="16"/>
      <c r="BC102" s="16"/>
      <c r="BD102" s="16"/>
      <c r="BE102" s="16"/>
      <c r="BF102" s="16"/>
      <c r="BG102" s="16"/>
      <c r="BH102" s="16"/>
    </row>
    <row r="103" spans="2:60" ht="15.5" thickTop="1" thickBot="1" x14ac:dyDescent="0.4">
      <c r="B103" s="12">
        <v>19</v>
      </c>
      <c r="C103" s="60">
        <v>19000</v>
      </c>
      <c r="D103" s="14" t="s">
        <v>242</v>
      </c>
      <c r="E103" s="61">
        <v>2618.577929</v>
      </c>
      <c r="F103" s="61">
        <v>395.25950499999999</v>
      </c>
      <c r="G103" s="61">
        <v>295.38071600000001</v>
      </c>
      <c r="H103" s="61">
        <v>310.91555099999999</v>
      </c>
      <c r="I103" s="61">
        <v>863.12892599999998</v>
      </c>
      <c r="J103" s="61">
        <v>293.995698</v>
      </c>
      <c r="K103" s="61">
        <v>4324.0702920000003</v>
      </c>
      <c r="L103" s="61">
        <v>4142.1200410000001</v>
      </c>
      <c r="M103" s="61">
        <v>159.92406399999999</v>
      </c>
      <c r="N103" s="61">
        <v>5138.7658499999989</v>
      </c>
      <c r="O103" s="61">
        <v>225.999077</v>
      </c>
      <c r="P103" s="61">
        <v>3296.0240960000001</v>
      </c>
      <c r="Q103" s="61">
        <v>1991.593069</v>
      </c>
      <c r="R103" s="61">
        <v>1936.4663579999999</v>
      </c>
      <c r="S103" s="61">
        <v>1746.4219069999999</v>
      </c>
      <c r="T103" s="61">
        <v>5536.7122499999996</v>
      </c>
      <c r="U103" s="61">
        <v>412.05780200000004</v>
      </c>
      <c r="V103" s="61">
        <v>33687.413131000001</v>
      </c>
      <c r="BA103" s="16"/>
      <c r="BB103" s="16"/>
      <c r="BC103" s="16"/>
      <c r="BD103" s="16"/>
      <c r="BE103" s="16"/>
      <c r="BF103" s="16"/>
      <c r="BG103" s="16"/>
      <c r="BH103" s="16"/>
    </row>
    <row r="104" spans="2:60" x14ac:dyDescent="0.35">
      <c r="B104" s="17" t="s">
        <v>243</v>
      </c>
      <c r="C104" s="50">
        <v>19010</v>
      </c>
      <c r="D104" s="19" t="s">
        <v>244</v>
      </c>
      <c r="E104" s="26">
        <v>70.80012099999999</v>
      </c>
      <c r="F104" s="26">
        <v>4.6329650000000004</v>
      </c>
      <c r="G104" s="26">
        <v>2.4703170000000001</v>
      </c>
      <c r="H104" s="26">
        <v>12.521403999999999</v>
      </c>
      <c r="I104" s="26">
        <v>50.211967999999999</v>
      </c>
      <c r="J104" s="26">
        <v>12.18125</v>
      </c>
      <c r="K104" s="26">
        <v>119.644667</v>
      </c>
      <c r="L104" s="26">
        <v>93.640604999999994</v>
      </c>
      <c r="M104" s="26">
        <v>8.0936129999999995</v>
      </c>
      <c r="N104" s="26">
        <v>219.37725700000001</v>
      </c>
      <c r="O104" s="26">
        <v>13.821692000000001</v>
      </c>
      <c r="P104" s="26">
        <v>202.48281599999999</v>
      </c>
      <c r="Q104" s="26">
        <v>52.651075000000006</v>
      </c>
      <c r="R104" s="26">
        <v>49.704802000000001</v>
      </c>
      <c r="S104" s="26">
        <v>78.852579999999989</v>
      </c>
      <c r="T104" s="26">
        <v>289.33397500000001</v>
      </c>
      <c r="U104" s="26">
        <v>11.24086</v>
      </c>
      <c r="V104" s="26">
        <v>1291.661967</v>
      </c>
      <c r="BA104" s="16"/>
      <c r="BB104" s="16"/>
      <c r="BC104" s="16"/>
      <c r="BD104" s="16"/>
      <c r="BE104" s="16"/>
      <c r="BF104" s="16"/>
      <c r="BG104" s="16"/>
      <c r="BH104" s="16"/>
    </row>
    <row r="105" spans="2:60" x14ac:dyDescent="0.35">
      <c r="B105" s="17" t="s">
        <v>245</v>
      </c>
      <c r="C105" s="50">
        <v>19011</v>
      </c>
      <c r="D105" s="21" t="s">
        <v>246</v>
      </c>
      <c r="E105" s="26">
        <v>0</v>
      </c>
      <c r="F105" s="26">
        <v>0</v>
      </c>
      <c r="G105" s="26">
        <v>0</v>
      </c>
      <c r="H105" s="26">
        <v>0</v>
      </c>
      <c r="I105" s="26">
        <v>0</v>
      </c>
      <c r="J105" s="26">
        <v>0</v>
      </c>
      <c r="K105" s="26">
        <v>0</v>
      </c>
      <c r="L105" s="26">
        <v>0</v>
      </c>
      <c r="M105" s="26">
        <v>0</v>
      </c>
      <c r="N105" s="26">
        <v>0</v>
      </c>
      <c r="O105" s="26">
        <v>0</v>
      </c>
      <c r="P105" s="26">
        <v>0</v>
      </c>
      <c r="Q105" s="26">
        <v>0</v>
      </c>
      <c r="R105" s="26">
        <v>0</v>
      </c>
      <c r="S105" s="26">
        <v>0</v>
      </c>
      <c r="T105" s="26">
        <v>0</v>
      </c>
      <c r="U105" s="26">
        <v>0</v>
      </c>
      <c r="V105" s="26">
        <v>0</v>
      </c>
      <c r="BA105" s="16"/>
      <c r="BB105" s="16"/>
      <c r="BC105" s="16"/>
      <c r="BD105" s="16"/>
      <c r="BE105" s="16"/>
      <c r="BF105" s="16"/>
      <c r="BG105" s="16"/>
      <c r="BH105" s="16"/>
    </row>
    <row r="106" spans="2:60" x14ac:dyDescent="0.35">
      <c r="B106" s="17" t="s">
        <v>247</v>
      </c>
      <c r="C106" s="50">
        <v>19012</v>
      </c>
      <c r="D106" s="21" t="s">
        <v>248</v>
      </c>
      <c r="E106" s="26">
        <v>70.80012099999999</v>
      </c>
      <c r="F106" s="26">
        <v>4.6329650000000004</v>
      </c>
      <c r="G106" s="26">
        <v>2.4703170000000001</v>
      </c>
      <c r="H106" s="26">
        <v>12.521403999999999</v>
      </c>
      <c r="I106" s="26">
        <v>50.211967999999999</v>
      </c>
      <c r="J106" s="26">
        <v>12.18125</v>
      </c>
      <c r="K106" s="26">
        <v>119.644667</v>
      </c>
      <c r="L106" s="26">
        <v>93.640604999999994</v>
      </c>
      <c r="M106" s="26">
        <v>8.0936129999999995</v>
      </c>
      <c r="N106" s="26">
        <v>219.37725700000001</v>
      </c>
      <c r="O106" s="26">
        <v>13.821692000000001</v>
      </c>
      <c r="P106" s="26">
        <v>202.48281599999999</v>
      </c>
      <c r="Q106" s="26">
        <v>52.651075000000006</v>
      </c>
      <c r="R106" s="26">
        <v>49.704802000000001</v>
      </c>
      <c r="S106" s="26">
        <v>78.852579999999989</v>
      </c>
      <c r="T106" s="26">
        <v>289.33397500000001</v>
      </c>
      <c r="U106" s="26">
        <v>11.24086</v>
      </c>
      <c r="V106" s="26">
        <v>1291.661967</v>
      </c>
      <c r="BA106" s="16"/>
      <c r="BB106" s="16"/>
      <c r="BC106" s="16"/>
      <c r="BD106" s="16"/>
      <c r="BE106" s="16"/>
      <c r="BF106" s="16"/>
      <c r="BG106" s="16"/>
      <c r="BH106" s="16"/>
    </row>
    <row r="107" spans="2:60" x14ac:dyDescent="0.35">
      <c r="B107" s="17" t="s">
        <v>249</v>
      </c>
      <c r="C107" s="50">
        <v>19020</v>
      </c>
      <c r="D107" s="19" t="s">
        <v>250</v>
      </c>
      <c r="E107" s="26">
        <v>153.38057899999998</v>
      </c>
      <c r="F107" s="26">
        <v>22.440646999999998</v>
      </c>
      <c r="G107" s="26">
        <v>13.998072000000001</v>
      </c>
      <c r="H107" s="26">
        <v>25.872169</v>
      </c>
      <c r="I107" s="26">
        <v>65.893182999999993</v>
      </c>
      <c r="J107" s="26">
        <v>35.612451</v>
      </c>
      <c r="K107" s="26">
        <v>254.932818</v>
      </c>
      <c r="L107" s="26">
        <v>249.77697000000001</v>
      </c>
      <c r="M107" s="26">
        <v>41.399270999999999</v>
      </c>
      <c r="N107" s="26">
        <v>472.56553200000002</v>
      </c>
      <c r="O107" s="26">
        <v>39.925817000000002</v>
      </c>
      <c r="P107" s="26">
        <v>560.79997000000003</v>
      </c>
      <c r="Q107" s="26">
        <v>240.126339</v>
      </c>
      <c r="R107" s="26">
        <v>264.717916</v>
      </c>
      <c r="S107" s="26">
        <v>194.008971</v>
      </c>
      <c r="T107" s="26">
        <v>885.584384</v>
      </c>
      <c r="U107" s="26">
        <v>70.597475000000003</v>
      </c>
      <c r="V107" s="26">
        <v>3591.632564</v>
      </c>
      <c r="BA107" s="16"/>
      <c r="BB107" s="16"/>
      <c r="BC107" s="16"/>
      <c r="BD107" s="16"/>
      <c r="BE107" s="16"/>
      <c r="BF107" s="16"/>
      <c r="BG107" s="16"/>
      <c r="BH107" s="16"/>
    </row>
    <row r="108" spans="2:60" x14ac:dyDescent="0.35">
      <c r="B108" s="17" t="s">
        <v>251</v>
      </c>
      <c r="C108" s="50">
        <v>19021</v>
      </c>
      <c r="D108" s="21" t="s">
        <v>252</v>
      </c>
      <c r="E108" s="26">
        <v>59.58402000000001</v>
      </c>
      <c r="F108" s="26">
        <v>11.108567000000001</v>
      </c>
      <c r="G108" s="26">
        <v>7.6364539999999996</v>
      </c>
      <c r="H108" s="26">
        <v>15.426855</v>
      </c>
      <c r="I108" s="26">
        <v>34.263182</v>
      </c>
      <c r="J108" s="26">
        <v>16.740532000000002</v>
      </c>
      <c r="K108" s="26">
        <v>107.799356</v>
      </c>
      <c r="L108" s="26">
        <v>152.73757800000001</v>
      </c>
      <c r="M108" s="26">
        <v>23.321656000000001</v>
      </c>
      <c r="N108" s="26">
        <v>194.966342</v>
      </c>
      <c r="O108" s="26">
        <v>21.172775000000001</v>
      </c>
      <c r="P108" s="26">
        <v>267.56857200000002</v>
      </c>
      <c r="Q108" s="26">
        <v>183.75089700000001</v>
      </c>
      <c r="R108" s="26">
        <v>201.049882</v>
      </c>
      <c r="S108" s="26">
        <v>77.67751100000001</v>
      </c>
      <c r="T108" s="26">
        <v>457.16306499999996</v>
      </c>
      <c r="U108" s="26">
        <v>53.531976</v>
      </c>
      <c r="V108" s="26">
        <v>1885.4992200000002</v>
      </c>
      <c r="BA108" s="16"/>
      <c r="BB108" s="16"/>
      <c r="BC108" s="16"/>
      <c r="BD108" s="16"/>
      <c r="BE108" s="16"/>
      <c r="BF108" s="16"/>
      <c r="BG108" s="16"/>
      <c r="BH108" s="16"/>
    </row>
    <row r="109" spans="2:60" x14ac:dyDescent="0.35">
      <c r="B109" s="17" t="s">
        <v>253</v>
      </c>
      <c r="C109" s="50">
        <v>19022</v>
      </c>
      <c r="D109" s="21" t="s">
        <v>254</v>
      </c>
      <c r="E109" s="26">
        <v>0</v>
      </c>
      <c r="F109" s="26">
        <v>0</v>
      </c>
      <c r="G109" s="26">
        <v>0</v>
      </c>
      <c r="H109" s="26">
        <v>0</v>
      </c>
      <c r="I109" s="26">
        <v>0</v>
      </c>
      <c r="J109" s="26">
        <v>0</v>
      </c>
      <c r="K109" s="26">
        <v>0</v>
      </c>
      <c r="L109" s="26">
        <v>0</v>
      </c>
      <c r="M109" s="26">
        <v>0</v>
      </c>
      <c r="N109" s="26">
        <v>0</v>
      </c>
      <c r="O109" s="26">
        <v>0</v>
      </c>
      <c r="P109" s="26">
        <v>0</v>
      </c>
      <c r="Q109" s="26">
        <v>0</v>
      </c>
      <c r="R109" s="26">
        <v>0</v>
      </c>
      <c r="S109" s="26">
        <v>0</v>
      </c>
      <c r="T109" s="26">
        <v>0</v>
      </c>
      <c r="U109" s="26">
        <v>0</v>
      </c>
      <c r="V109" s="26">
        <v>0</v>
      </c>
      <c r="BA109" s="16"/>
      <c r="BB109" s="16"/>
      <c r="BC109" s="16"/>
      <c r="BD109" s="16"/>
      <c r="BE109" s="16"/>
      <c r="BF109" s="16"/>
      <c r="BG109" s="16"/>
      <c r="BH109" s="16"/>
    </row>
    <row r="110" spans="2:60" x14ac:dyDescent="0.35">
      <c r="B110" s="17" t="s">
        <v>255</v>
      </c>
      <c r="C110" s="50">
        <v>19023</v>
      </c>
      <c r="D110" s="21" t="s">
        <v>256</v>
      </c>
      <c r="E110" s="26">
        <v>89.709802999999994</v>
      </c>
      <c r="F110" s="26">
        <v>10.615223</v>
      </c>
      <c r="G110" s="26">
        <v>5.98644</v>
      </c>
      <c r="H110" s="26">
        <v>9.7351559999999999</v>
      </c>
      <c r="I110" s="26">
        <v>29.834508</v>
      </c>
      <c r="J110" s="26">
        <v>17.732987000000001</v>
      </c>
      <c r="K110" s="26">
        <v>139.34852599999999</v>
      </c>
      <c r="L110" s="26">
        <v>94.338956999999994</v>
      </c>
      <c r="M110" s="26">
        <v>17.347359000000001</v>
      </c>
      <c r="N110" s="26">
        <v>260.354421</v>
      </c>
      <c r="O110" s="26">
        <v>17.902193</v>
      </c>
      <c r="P110" s="26">
        <v>278.31808899999999</v>
      </c>
      <c r="Q110" s="26">
        <v>53.173033000000004</v>
      </c>
      <c r="R110" s="26">
        <v>60.907798999999997</v>
      </c>
      <c r="S110" s="26">
        <v>109.859646</v>
      </c>
      <c r="T110" s="26">
        <v>410.32569999999998</v>
      </c>
      <c r="U110" s="26">
        <v>16.382139000000002</v>
      </c>
      <c r="V110" s="26">
        <v>1621.8719789999998</v>
      </c>
      <c r="BA110" s="16"/>
      <c r="BB110" s="16"/>
      <c r="BC110" s="16"/>
      <c r="BD110" s="16"/>
      <c r="BE110" s="16"/>
      <c r="BF110" s="16"/>
      <c r="BG110" s="16"/>
      <c r="BH110" s="16"/>
    </row>
    <row r="111" spans="2:60" x14ac:dyDescent="0.35">
      <c r="B111" s="17" t="s">
        <v>257</v>
      </c>
      <c r="C111" s="50">
        <v>19029</v>
      </c>
      <c r="D111" s="21" t="s">
        <v>238</v>
      </c>
      <c r="E111" s="26">
        <v>4.0867559999999994</v>
      </c>
      <c r="F111" s="26">
        <v>0.71685699999999997</v>
      </c>
      <c r="G111" s="26">
        <v>0.37517800000000001</v>
      </c>
      <c r="H111" s="26">
        <v>0.71015799999999996</v>
      </c>
      <c r="I111" s="26">
        <v>1.795493</v>
      </c>
      <c r="J111" s="26">
        <v>1.1389320000000001</v>
      </c>
      <c r="K111" s="26">
        <v>7.7849360000000001</v>
      </c>
      <c r="L111" s="26">
        <v>2.7004350000000001</v>
      </c>
      <c r="M111" s="26">
        <v>0.73025600000000002</v>
      </c>
      <c r="N111" s="26">
        <v>17.244769000000002</v>
      </c>
      <c r="O111" s="26">
        <v>0.85084899999999997</v>
      </c>
      <c r="P111" s="26">
        <v>14.913309</v>
      </c>
      <c r="Q111" s="26">
        <v>3.2024090000000003</v>
      </c>
      <c r="R111" s="26">
        <v>2.7602350000000002</v>
      </c>
      <c r="S111" s="26">
        <v>6.4718140000000002</v>
      </c>
      <c r="T111" s="26">
        <v>18.095618999999999</v>
      </c>
      <c r="U111" s="26">
        <v>0.68335999999999997</v>
      </c>
      <c r="V111" s="26">
        <v>84.261364999999998</v>
      </c>
      <c r="BA111" s="16"/>
      <c r="BB111" s="16"/>
      <c r="BC111" s="16"/>
      <c r="BD111" s="16"/>
      <c r="BE111" s="16"/>
      <c r="BF111" s="16"/>
      <c r="BG111" s="16"/>
      <c r="BH111" s="16"/>
    </row>
    <row r="112" spans="2:60" x14ac:dyDescent="0.35">
      <c r="B112" s="17" t="s">
        <v>258</v>
      </c>
      <c r="C112" s="50">
        <v>19030</v>
      </c>
      <c r="D112" s="19" t="s">
        <v>259</v>
      </c>
      <c r="E112" s="26">
        <v>41.288313000000002</v>
      </c>
      <c r="F112" s="26">
        <v>12.719286</v>
      </c>
      <c r="G112" s="26">
        <v>9.7274969999999996</v>
      </c>
      <c r="H112" s="26">
        <v>32.052390000000003</v>
      </c>
      <c r="I112" s="26">
        <v>98.042591999999999</v>
      </c>
      <c r="J112" s="26">
        <v>34.738070999999998</v>
      </c>
      <c r="K112" s="26">
        <v>288.65230099999997</v>
      </c>
      <c r="L112" s="26">
        <v>149.854074</v>
      </c>
      <c r="M112" s="26">
        <v>11.714423</v>
      </c>
      <c r="N112" s="26">
        <v>641.65412700000002</v>
      </c>
      <c r="O112" s="26">
        <v>47.322153</v>
      </c>
      <c r="P112" s="26">
        <v>265.23972300000003</v>
      </c>
      <c r="Q112" s="26">
        <v>290.00646499999999</v>
      </c>
      <c r="R112" s="26">
        <v>115.77303499999999</v>
      </c>
      <c r="S112" s="26">
        <v>125.10667699999999</v>
      </c>
      <c r="T112" s="26">
        <v>704.79265299999997</v>
      </c>
      <c r="U112" s="26">
        <v>12.177823</v>
      </c>
      <c r="V112" s="26">
        <v>2880.8616029999998</v>
      </c>
      <c r="BA112" s="16"/>
      <c r="BB112" s="16"/>
      <c r="BC112" s="16"/>
      <c r="BD112" s="16"/>
      <c r="BE112" s="16"/>
      <c r="BF112" s="16"/>
      <c r="BG112" s="16"/>
      <c r="BH112" s="16"/>
    </row>
    <row r="113" spans="2:60" x14ac:dyDescent="0.35">
      <c r="B113" s="17" t="s">
        <v>260</v>
      </c>
      <c r="C113" s="50">
        <v>19031</v>
      </c>
      <c r="D113" s="21" t="s">
        <v>261</v>
      </c>
      <c r="E113" s="26">
        <v>0</v>
      </c>
      <c r="F113" s="26">
        <v>0</v>
      </c>
      <c r="G113" s="26">
        <v>0</v>
      </c>
      <c r="H113" s="26">
        <v>0</v>
      </c>
      <c r="I113" s="26">
        <v>0</v>
      </c>
      <c r="J113" s="26">
        <v>0</v>
      </c>
      <c r="K113" s="26">
        <v>0</v>
      </c>
      <c r="L113" s="26">
        <v>0</v>
      </c>
      <c r="M113" s="26">
        <v>0</v>
      </c>
      <c r="N113" s="26">
        <v>0</v>
      </c>
      <c r="O113" s="26">
        <v>0</v>
      </c>
      <c r="P113" s="26">
        <v>0</v>
      </c>
      <c r="Q113" s="26">
        <v>0</v>
      </c>
      <c r="R113" s="26">
        <v>0</v>
      </c>
      <c r="S113" s="26">
        <v>0</v>
      </c>
      <c r="T113" s="26">
        <v>0</v>
      </c>
      <c r="U113" s="26">
        <v>0</v>
      </c>
      <c r="V113" s="26">
        <v>0</v>
      </c>
      <c r="BA113" s="16"/>
      <c r="BB113" s="16"/>
      <c r="BC113" s="16"/>
      <c r="BD113" s="16"/>
      <c r="BE113" s="16"/>
      <c r="BF113" s="16"/>
      <c r="BG113" s="16"/>
      <c r="BH113" s="16"/>
    </row>
    <row r="114" spans="2:60" x14ac:dyDescent="0.35">
      <c r="B114" s="17" t="s">
        <v>262</v>
      </c>
      <c r="C114" s="50">
        <v>19032</v>
      </c>
      <c r="D114" s="21" t="s">
        <v>263</v>
      </c>
      <c r="E114" s="26">
        <v>41.288313000000002</v>
      </c>
      <c r="F114" s="26">
        <v>12.719286</v>
      </c>
      <c r="G114" s="26">
        <v>9.7274969999999996</v>
      </c>
      <c r="H114" s="26">
        <v>32.052390000000003</v>
      </c>
      <c r="I114" s="26">
        <v>98.042591999999999</v>
      </c>
      <c r="J114" s="26">
        <v>34.738070999999998</v>
      </c>
      <c r="K114" s="26">
        <v>288.65230099999997</v>
      </c>
      <c r="L114" s="26">
        <v>149.854074</v>
      </c>
      <c r="M114" s="26">
        <v>11.714423</v>
      </c>
      <c r="N114" s="26">
        <v>641.65412700000002</v>
      </c>
      <c r="O114" s="26">
        <v>47.322153</v>
      </c>
      <c r="P114" s="26">
        <v>265.23972300000003</v>
      </c>
      <c r="Q114" s="26">
        <v>290.00646499999999</v>
      </c>
      <c r="R114" s="26">
        <v>115.77303499999999</v>
      </c>
      <c r="S114" s="26">
        <v>125.10667699999999</v>
      </c>
      <c r="T114" s="26">
        <v>704.79265299999997</v>
      </c>
      <c r="U114" s="26">
        <v>12.177823</v>
      </c>
      <c r="V114" s="26">
        <v>2880.8616029999998</v>
      </c>
      <c r="BA114" s="16"/>
      <c r="BB114" s="16"/>
      <c r="BC114" s="16"/>
      <c r="BD114" s="16"/>
      <c r="BE114" s="16"/>
      <c r="BF114" s="16"/>
      <c r="BG114" s="16"/>
      <c r="BH114" s="16"/>
    </row>
    <row r="115" spans="2:60" x14ac:dyDescent="0.35">
      <c r="B115" s="17" t="s">
        <v>264</v>
      </c>
      <c r="C115" s="50">
        <v>19040</v>
      </c>
      <c r="D115" s="19" t="s">
        <v>265</v>
      </c>
      <c r="E115" s="26">
        <v>25.089779</v>
      </c>
      <c r="F115" s="26">
        <v>1.6723730000000001</v>
      </c>
      <c r="G115" s="26">
        <v>0.66242800000000002</v>
      </c>
      <c r="H115" s="26">
        <v>10.605665999999999</v>
      </c>
      <c r="I115" s="26">
        <v>31.567157000000002</v>
      </c>
      <c r="J115" s="26">
        <v>31.786967000000001</v>
      </c>
      <c r="K115" s="26">
        <v>86.110607000000002</v>
      </c>
      <c r="L115" s="26">
        <v>121.385547</v>
      </c>
      <c r="M115" s="26">
        <v>5.5384549999999999</v>
      </c>
      <c r="N115" s="26">
        <v>160.07339100000002</v>
      </c>
      <c r="O115" s="26">
        <v>5.3750989999999996</v>
      </c>
      <c r="P115" s="26">
        <v>112.973896</v>
      </c>
      <c r="Q115" s="26">
        <v>166.53962300000001</v>
      </c>
      <c r="R115" s="26">
        <v>132.83577500000001</v>
      </c>
      <c r="S115" s="26">
        <v>64.356454999999997</v>
      </c>
      <c r="T115" s="26">
        <v>467.90730600000006</v>
      </c>
      <c r="U115" s="26">
        <v>19.512948000000002</v>
      </c>
      <c r="V115" s="26">
        <v>1443.9934720000001</v>
      </c>
      <c r="BA115" s="16"/>
      <c r="BB115" s="16"/>
      <c r="BC115" s="16"/>
      <c r="BD115" s="16"/>
      <c r="BE115" s="16"/>
      <c r="BF115" s="16"/>
      <c r="BG115" s="16"/>
      <c r="BH115" s="16"/>
    </row>
    <row r="116" spans="2:60" x14ac:dyDescent="0.35">
      <c r="B116" s="17" t="s">
        <v>266</v>
      </c>
      <c r="C116" s="50">
        <v>19050</v>
      </c>
      <c r="D116" s="19" t="s">
        <v>267</v>
      </c>
      <c r="E116" s="26">
        <v>65.172207999999998</v>
      </c>
      <c r="F116" s="26">
        <v>16.642161999999999</v>
      </c>
      <c r="G116" s="26">
        <v>13.648633999999999</v>
      </c>
      <c r="H116" s="26">
        <v>7.8499650000000001</v>
      </c>
      <c r="I116" s="26">
        <v>17.087036000000001</v>
      </c>
      <c r="J116" s="26">
        <v>3.7227070000000002</v>
      </c>
      <c r="K116" s="26">
        <v>72.314554999999999</v>
      </c>
      <c r="L116" s="26">
        <v>80.738258999999985</v>
      </c>
      <c r="M116" s="26">
        <v>3.2153849999999999</v>
      </c>
      <c r="N116" s="26">
        <v>111.32135700000001</v>
      </c>
      <c r="O116" s="26">
        <v>5.0379240000000003</v>
      </c>
      <c r="P116" s="26">
        <v>51.857613999999998</v>
      </c>
      <c r="Q116" s="26">
        <v>24.040524999999999</v>
      </c>
      <c r="R116" s="26">
        <v>19.224429000000001</v>
      </c>
      <c r="S116" s="26">
        <v>69.199678000000006</v>
      </c>
      <c r="T116" s="26">
        <v>74.928916999999998</v>
      </c>
      <c r="U116" s="26">
        <v>4.1693410000000002</v>
      </c>
      <c r="V116" s="26">
        <v>640.17069599999991</v>
      </c>
      <c r="BA116" s="16"/>
      <c r="BB116" s="16"/>
      <c r="BC116" s="16"/>
      <c r="BD116" s="16"/>
      <c r="BE116" s="16"/>
      <c r="BF116" s="16"/>
      <c r="BG116" s="16"/>
      <c r="BH116" s="16"/>
    </row>
    <row r="117" spans="2:60" x14ac:dyDescent="0.35">
      <c r="B117" s="17" t="s">
        <v>268</v>
      </c>
      <c r="C117" s="50">
        <v>19060</v>
      </c>
      <c r="D117" s="19" t="s">
        <v>269</v>
      </c>
      <c r="E117" s="26">
        <v>2018.1209530000001</v>
      </c>
      <c r="F117" s="26">
        <v>314.28311200000002</v>
      </c>
      <c r="G117" s="26">
        <v>236.598038</v>
      </c>
      <c r="H117" s="26">
        <v>182.42683399999999</v>
      </c>
      <c r="I117" s="26">
        <v>483.09748000000002</v>
      </c>
      <c r="J117" s="26">
        <v>112.82427800000001</v>
      </c>
      <c r="K117" s="26">
        <v>3066.4920810000003</v>
      </c>
      <c r="L117" s="26">
        <v>2988.1561190000002</v>
      </c>
      <c r="M117" s="26">
        <v>69.050241</v>
      </c>
      <c r="N117" s="26">
        <v>2825.0954809999998</v>
      </c>
      <c r="O117" s="26">
        <v>85.739710000000002</v>
      </c>
      <c r="P117" s="26">
        <v>1508.885728</v>
      </c>
      <c r="Q117" s="26">
        <v>700.64254000000005</v>
      </c>
      <c r="R117" s="26">
        <v>872.81040199999995</v>
      </c>
      <c r="S117" s="26">
        <v>958.70819399999993</v>
      </c>
      <c r="T117" s="26">
        <v>1833.3410500000002</v>
      </c>
      <c r="U117" s="26">
        <v>126.966283</v>
      </c>
      <c r="V117" s="26">
        <v>18383.238524</v>
      </c>
      <c r="BA117" s="16"/>
      <c r="BB117" s="16"/>
      <c r="BC117" s="16"/>
      <c r="BD117" s="16"/>
      <c r="BE117" s="16"/>
      <c r="BF117" s="16"/>
      <c r="BG117" s="16"/>
      <c r="BH117" s="16"/>
    </row>
    <row r="118" spans="2:60" x14ac:dyDescent="0.35">
      <c r="B118" s="17" t="s">
        <v>270</v>
      </c>
      <c r="C118" s="50">
        <v>19061</v>
      </c>
      <c r="D118" s="21" t="s">
        <v>271</v>
      </c>
      <c r="E118" s="26">
        <v>104.84620199999999</v>
      </c>
      <c r="F118" s="26">
        <v>17.760708000000001</v>
      </c>
      <c r="G118" s="26">
        <v>24.601458999999998</v>
      </c>
      <c r="H118" s="26">
        <v>11.675682</v>
      </c>
      <c r="I118" s="26">
        <v>36.445098999999999</v>
      </c>
      <c r="J118" s="26">
        <v>4.7924020000000001</v>
      </c>
      <c r="K118" s="26">
        <v>104.63662600000001</v>
      </c>
      <c r="L118" s="26">
        <v>60.404648999999999</v>
      </c>
      <c r="M118" s="26">
        <v>1.37358</v>
      </c>
      <c r="N118" s="26">
        <v>285.78632299999998</v>
      </c>
      <c r="O118" s="26">
        <v>24.894964000000002</v>
      </c>
      <c r="P118" s="26">
        <v>143.36389199999999</v>
      </c>
      <c r="Q118" s="26">
        <v>18.588277000000001</v>
      </c>
      <c r="R118" s="26">
        <v>24.840738000000002</v>
      </c>
      <c r="S118" s="26">
        <v>218.186522</v>
      </c>
      <c r="T118" s="26">
        <v>290.61472800000001</v>
      </c>
      <c r="U118" s="26">
        <v>8.6540420000000005</v>
      </c>
      <c r="V118" s="26">
        <v>1381.4658929999998</v>
      </c>
      <c r="BA118" s="16"/>
      <c r="BB118" s="16"/>
      <c r="BC118" s="16"/>
      <c r="BD118" s="16"/>
      <c r="BE118" s="16"/>
      <c r="BF118" s="16"/>
      <c r="BG118" s="16"/>
      <c r="BH118" s="16"/>
    </row>
    <row r="119" spans="2:60" x14ac:dyDescent="0.35">
      <c r="B119" s="17" t="s">
        <v>272</v>
      </c>
      <c r="C119" s="50">
        <v>19062</v>
      </c>
      <c r="D119" s="21" t="s">
        <v>273</v>
      </c>
      <c r="E119" s="26">
        <v>1544.5341450000001</v>
      </c>
      <c r="F119" s="26">
        <v>169.31101200000001</v>
      </c>
      <c r="G119" s="26">
        <v>126.295252</v>
      </c>
      <c r="H119" s="26">
        <v>107.460795</v>
      </c>
      <c r="I119" s="26">
        <v>405.66641199999998</v>
      </c>
      <c r="J119" s="26">
        <v>102.642667</v>
      </c>
      <c r="K119" s="26">
        <v>2907.9358970000003</v>
      </c>
      <c r="L119" s="26">
        <v>2831.1744649999996</v>
      </c>
      <c r="M119" s="26">
        <v>42.396092000000003</v>
      </c>
      <c r="N119" s="26">
        <v>2361.942794</v>
      </c>
      <c r="O119" s="26">
        <v>56.286772999999997</v>
      </c>
      <c r="P119" s="26">
        <v>1323.6800400000002</v>
      </c>
      <c r="Q119" s="26">
        <v>679.62566799999991</v>
      </c>
      <c r="R119" s="26">
        <v>847.17127500000004</v>
      </c>
      <c r="S119" s="26">
        <v>679.43800399999998</v>
      </c>
      <c r="T119" s="26">
        <v>1518.516316</v>
      </c>
      <c r="U119" s="26">
        <v>117.203362</v>
      </c>
      <c r="V119" s="26">
        <v>15821.280969000001</v>
      </c>
      <c r="BA119" s="16"/>
      <c r="BB119" s="16"/>
      <c r="BC119" s="16"/>
      <c r="BD119" s="16"/>
      <c r="BE119" s="16"/>
      <c r="BF119" s="16"/>
      <c r="BG119" s="16"/>
      <c r="BH119" s="16"/>
    </row>
    <row r="120" spans="2:60" x14ac:dyDescent="0.35">
      <c r="B120" s="17" t="s">
        <v>274</v>
      </c>
      <c r="C120" s="50">
        <v>19063</v>
      </c>
      <c r="D120" s="21" t="s">
        <v>275</v>
      </c>
      <c r="E120" s="26">
        <v>368.74060800000001</v>
      </c>
      <c r="F120" s="26">
        <v>127.21138999999999</v>
      </c>
      <c r="G120" s="26">
        <v>85.701327000000006</v>
      </c>
      <c r="H120" s="26">
        <v>63.290357999999998</v>
      </c>
      <c r="I120" s="26">
        <v>40.985968999999997</v>
      </c>
      <c r="J120" s="26">
        <v>5.3892119999999997</v>
      </c>
      <c r="K120" s="26">
        <v>53.919553999999998</v>
      </c>
      <c r="L120" s="26">
        <v>96.577001999999993</v>
      </c>
      <c r="M120" s="26">
        <v>25.280569</v>
      </c>
      <c r="N120" s="26">
        <v>177.36636800000002</v>
      </c>
      <c r="O120" s="26">
        <v>4.5579720000000004</v>
      </c>
      <c r="P120" s="26">
        <v>41.841786999999997</v>
      </c>
      <c r="Q120" s="26">
        <v>2.4285890000000001</v>
      </c>
      <c r="R120" s="26">
        <v>0.79839300000000002</v>
      </c>
      <c r="S120" s="26">
        <v>61.083669</v>
      </c>
      <c r="T120" s="26">
        <v>24.210005000000002</v>
      </c>
      <c r="U120" s="26">
        <v>1.1088789999999999</v>
      </c>
      <c r="V120" s="26">
        <v>1180.491651</v>
      </c>
      <c r="BA120" s="16"/>
      <c r="BB120" s="16"/>
      <c r="BC120" s="16"/>
      <c r="BD120" s="16"/>
      <c r="BE120" s="16"/>
      <c r="BF120" s="16"/>
      <c r="BG120" s="16"/>
      <c r="BH120" s="16"/>
    </row>
    <row r="121" spans="2:60" x14ac:dyDescent="0.35">
      <c r="B121" s="17" t="s">
        <v>276</v>
      </c>
      <c r="C121" s="50">
        <v>19070</v>
      </c>
      <c r="D121" s="19" t="s">
        <v>277</v>
      </c>
      <c r="E121" s="26">
        <v>147.45615599999999</v>
      </c>
      <c r="F121" s="26">
        <v>12.394484</v>
      </c>
      <c r="G121" s="26">
        <v>8.8848109999999991</v>
      </c>
      <c r="H121" s="26">
        <v>19.620623999999999</v>
      </c>
      <c r="I121" s="26">
        <v>27.756578999999999</v>
      </c>
      <c r="J121" s="26">
        <v>21.403780000000001</v>
      </c>
      <c r="K121" s="26">
        <v>113.80957100000001</v>
      </c>
      <c r="L121" s="26">
        <v>125.09960599999999</v>
      </c>
      <c r="M121" s="26">
        <v>8.9879639999999998</v>
      </c>
      <c r="N121" s="26">
        <v>227.004502</v>
      </c>
      <c r="O121" s="26">
        <v>8.4706299999999999</v>
      </c>
      <c r="P121" s="26">
        <v>191.20941199999999</v>
      </c>
      <c r="Q121" s="26">
        <v>59.768352</v>
      </c>
      <c r="R121" s="26">
        <v>31.989633000000001</v>
      </c>
      <c r="S121" s="26">
        <v>70.95566199999999</v>
      </c>
      <c r="T121" s="26">
        <v>185.82099699999998</v>
      </c>
      <c r="U121" s="26">
        <v>4.4455860000000005</v>
      </c>
      <c r="V121" s="26">
        <v>1265.0783490000001</v>
      </c>
      <c r="BA121" s="16"/>
      <c r="BB121" s="16"/>
      <c r="BC121" s="16"/>
      <c r="BD121" s="16"/>
      <c r="BE121" s="16"/>
      <c r="BF121" s="16"/>
      <c r="BG121" s="16"/>
      <c r="BH121" s="16"/>
    </row>
    <row r="122" spans="2:60" x14ac:dyDescent="0.35">
      <c r="B122" s="17" t="s">
        <v>278</v>
      </c>
      <c r="C122" s="50">
        <v>19080</v>
      </c>
      <c r="D122" s="19" t="s">
        <v>279</v>
      </c>
      <c r="E122" s="26">
        <v>38.570268999999996</v>
      </c>
      <c r="F122" s="26">
        <v>4.3350070000000001</v>
      </c>
      <c r="G122" s="26">
        <v>4.0065080000000002</v>
      </c>
      <c r="H122" s="26">
        <v>6.0188240000000004</v>
      </c>
      <c r="I122" s="26">
        <v>15.959042999999999</v>
      </c>
      <c r="J122" s="26">
        <v>6.9924850000000003</v>
      </c>
      <c r="K122" s="26">
        <v>88.649534000000003</v>
      </c>
      <c r="L122" s="26">
        <v>96.364344000000003</v>
      </c>
      <c r="M122" s="26">
        <v>1.772697</v>
      </c>
      <c r="N122" s="26">
        <v>100.773369</v>
      </c>
      <c r="O122" s="26">
        <v>3.537703</v>
      </c>
      <c r="P122" s="26">
        <v>118.392724</v>
      </c>
      <c r="Q122" s="26">
        <v>26.405920999999999</v>
      </c>
      <c r="R122" s="26">
        <v>23.368724</v>
      </c>
      <c r="S122" s="26">
        <v>36.666055999999998</v>
      </c>
      <c r="T122" s="26">
        <v>65.129041999999998</v>
      </c>
      <c r="U122" s="26">
        <v>3.0228900000000003</v>
      </c>
      <c r="V122" s="26">
        <v>639.96514000000002</v>
      </c>
      <c r="BA122" s="16"/>
      <c r="BB122" s="16"/>
      <c r="BC122" s="16"/>
      <c r="BD122" s="16"/>
      <c r="BE122" s="16"/>
      <c r="BF122" s="16"/>
      <c r="BG122" s="16"/>
      <c r="BH122" s="16"/>
    </row>
    <row r="123" spans="2:60" x14ac:dyDescent="0.35">
      <c r="B123" s="17" t="s">
        <v>280</v>
      </c>
      <c r="C123" s="50">
        <v>19090</v>
      </c>
      <c r="D123" s="19" t="s">
        <v>214</v>
      </c>
      <c r="E123" s="26">
        <v>9.0402559999999994</v>
      </c>
      <c r="F123" s="26">
        <v>0.48269000000000001</v>
      </c>
      <c r="G123" s="26">
        <v>0.251776</v>
      </c>
      <c r="H123" s="26">
        <v>5.3350920000000004</v>
      </c>
      <c r="I123" s="26">
        <v>24.609044000000001</v>
      </c>
      <c r="J123" s="26">
        <v>11.222778</v>
      </c>
      <c r="K123" s="26">
        <v>84.493009000000001</v>
      </c>
      <c r="L123" s="26">
        <v>53.528127000000005</v>
      </c>
      <c r="M123" s="26">
        <v>3.8855</v>
      </c>
      <c r="N123" s="26">
        <v>149.57331200000002</v>
      </c>
      <c r="O123" s="26">
        <v>5.5968900000000001</v>
      </c>
      <c r="P123" s="26">
        <v>91.753123000000002</v>
      </c>
      <c r="Q123" s="26">
        <v>47.042073000000002</v>
      </c>
      <c r="R123" s="26">
        <v>37.680711000000002</v>
      </c>
      <c r="S123" s="26">
        <v>29.659665999999998</v>
      </c>
      <c r="T123" s="26">
        <v>156.32852099999999</v>
      </c>
      <c r="U123" s="26">
        <v>5.2111559999999999</v>
      </c>
      <c r="V123" s="26">
        <v>715.69372400000009</v>
      </c>
      <c r="BA123" s="16"/>
      <c r="BB123" s="16"/>
      <c r="BC123" s="16"/>
      <c r="BD123" s="16"/>
      <c r="BE123" s="16"/>
      <c r="BF123" s="16"/>
      <c r="BG123" s="16"/>
      <c r="BH123" s="16"/>
    </row>
    <row r="124" spans="2:60" ht="25" x14ac:dyDescent="0.35">
      <c r="B124" s="17" t="s">
        <v>281</v>
      </c>
      <c r="C124" s="50">
        <v>19095</v>
      </c>
      <c r="D124" s="19" t="s">
        <v>282</v>
      </c>
      <c r="E124" s="26">
        <v>8.7313489999999998</v>
      </c>
      <c r="F124" s="26">
        <v>3.6217130000000002</v>
      </c>
      <c r="G124" s="26">
        <v>1.6372370000000001</v>
      </c>
      <c r="H124" s="26">
        <v>3.2640560000000001</v>
      </c>
      <c r="I124" s="26">
        <v>6.1148959999999999</v>
      </c>
      <c r="J124" s="26">
        <v>3.685953</v>
      </c>
      <c r="K124" s="26">
        <v>22.473373000000002</v>
      </c>
      <c r="L124" s="26">
        <v>22.796306000000001</v>
      </c>
      <c r="M124" s="26">
        <v>1.531328</v>
      </c>
      <c r="N124" s="26">
        <v>30.388708000000001</v>
      </c>
      <c r="O124" s="26">
        <v>1.1615180000000001</v>
      </c>
      <c r="P124" s="26">
        <v>20.282288999999999</v>
      </c>
      <c r="Q124" s="26">
        <v>22.367465000000003</v>
      </c>
      <c r="R124" s="26">
        <v>19.341267999999999</v>
      </c>
      <c r="S124" s="26">
        <v>16.705717</v>
      </c>
      <c r="T124" s="26">
        <v>91.940471000000002</v>
      </c>
      <c r="U124" s="26">
        <v>5.9569019999999995</v>
      </c>
      <c r="V124" s="26">
        <v>282.00054900000003</v>
      </c>
      <c r="BA124" s="16"/>
      <c r="BB124" s="16"/>
      <c r="BC124" s="16"/>
      <c r="BD124" s="16"/>
      <c r="BE124" s="16"/>
      <c r="BF124" s="16"/>
      <c r="BG124" s="16"/>
      <c r="BH124" s="16"/>
    </row>
    <row r="125" spans="2:60" ht="15" thickBot="1" x14ac:dyDescent="0.4">
      <c r="B125" s="17" t="s">
        <v>283</v>
      </c>
      <c r="C125" s="50">
        <v>19900</v>
      </c>
      <c r="D125" s="47" t="s">
        <v>284</v>
      </c>
      <c r="E125" s="38">
        <v>40.927946000000006</v>
      </c>
      <c r="F125" s="38">
        <v>2.035066</v>
      </c>
      <c r="G125" s="38">
        <v>3.4953979999999998</v>
      </c>
      <c r="H125" s="38">
        <v>5.3485269999999998</v>
      </c>
      <c r="I125" s="38">
        <v>42.789948000000003</v>
      </c>
      <c r="J125" s="38">
        <v>19.824978000000002</v>
      </c>
      <c r="K125" s="38">
        <v>126.497776</v>
      </c>
      <c r="L125" s="38">
        <v>160.78008399999999</v>
      </c>
      <c r="M125" s="38">
        <v>4.7351869999999998</v>
      </c>
      <c r="N125" s="38">
        <v>200.93881400000001</v>
      </c>
      <c r="O125" s="38">
        <v>10.009941</v>
      </c>
      <c r="P125" s="38">
        <v>172.14680100000001</v>
      </c>
      <c r="Q125" s="38">
        <v>362.00269100000003</v>
      </c>
      <c r="R125" s="38">
        <v>369.01966299999998</v>
      </c>
      <c r="S125" s="38">
        <v>102.20225099999999</v>
      </c>
      <c r="T125" s="38">
        <v>781.60493399999996</v>
      </c>
      <c r="U125" s="38">
        <v>148.75653800000001</v>
      </c>
      <c r="V125" s="38">
        <v>2553.1165430000001</v>
      </c>
      <c r="BA125" s="16"/>
      <c r="BB125" s="16"/>
      <c r="BC125" s="16"/>
      <c r="BD125" s="16"/>
      <c r="BE125" s="16"/>
      <c r="BF125" s="16"/>
      <c r="BG125" s="16"/>
      <c r="BH125" s="16"/>
    </row>
    <row r="126" spans="2:60" ht="15" thickBot="1" x14ac:dyDescent="0.4">
      <c r="B126" s="39">
        <v>20</v>
      </c>
      <c r="C126" s="48">
        <v>20000</v>
      </c>
      <c r="D126" s="41" t="s">
        <v>285</v>
      </c>
      <c r="E126" s="42">
        <v>1803.0811979999999</v>
      </c>
      <c r="F126" s="42">
        <v>208.28602799999999</v>
      </c>
      <c r="G126" s="42">
        <v>120.32549400000001</v>
      </c>
      <c r="H126" s="42">
        <v>229.81159099999999</v>
      </c>
      <c r="I126" s="42">
        <v>675.65196800000001</v>
      </c>
      <c r="J126" s="42">
        <v>455.74982599999998</v>
      </c>
      <c r="K126" s="42">
        <v>2022.4379469999999</v>
      </c>
      <c r="L126" s="42">
        <v>1653.4911129999998</v>
      </c>
      <c r="M126" s="42">
        <v>114.51649399999999</v>
      </c>
      <c r="N126" s="42">
        <v>2952.5359189999999</v>
      </c>
      <c r="O126" s="42">
        <v>135.779697</v>
      </c>
      <c r="P126" s="42">
        <v>3349.1216860000004</v>
      </c>
      <c r="Q126" s="42">
        <v>1832.9474829999999</v>
      </c>
      <c r="R126" s="42">
        <v>1369.100148</v>
      </c>
      <c r="S126" s="42">
        <v>1488.98064</v>
      </c>
      <c r="T126" s="42">
        <v>10177.251596000002</v>
      </c>
      <c r="U126" s="42">
        <v>791.88181299999997</v>
      </c>
      <c r="V126" s="42">
        <v>29380.950641000007</v>
      </c>
      <c r="BA126" s="16"/>
      <c r="BB126" s="16"/>
      <c r="BC126" s="16"/>
      <c r="BD126" s="16"/>
      <c r="BE126" s="16"/>
      <c r="BF126" s="16"/>
      <c r="BG126" s="16"/>
      <c r="BH126" s="16"/>
    </row>
    <row r="127" spans="2:60" ht="15" thickBot="1" x14ac:dyDescent="0.4">
      <c r="B127" s="22">
        <v>21</v>
      </c>
      <c r="C127" s="49">
        <v>21000</v>
      </c>
      <c r="D127" s="24" t="s">
        <v>286</v>
      </c>
      <c r="E127" s="25">
        <v>520.82743400000004</v>
      </c>
      <c r="F127" s="25">
        <v>61.792020999999998</v>
      </c>
      <c r="G127" s="25">
        <v>31.772461</v>
      </c>
      <c r="H127" s="25">
        <v>78.066666999999995</v>
      </c>
      <c r="I127" s="25">
        <v>118.092052</v>
      </c>
      <c r="J127" s="25">
        <v>104.25288999999999</v>
      </c>
      <c r="K127" s="25">
        <v>493.15517799999998</v>
      </c>
      <c r="L127" s="25">
        <v>567.32770100000005</v>
      </c>
      <c r="M127" s="25">
        <v>39.946773999999998</v>
      </c>
      <c r="N127" s="25">
        <v>797.50752499999999</v>
      </c>
      <c r="O127" s="25">
        <v>36.768577999999998</v>
      </c>
      <c r="P127" s="25">
        <v>1038.768836</v>
      </c>
      <c r="Q127" s="25">
        <v>428.48725400000001</v>
      </c>
      <c r="R127" s="25">
        <v>214.693445</v>
      </c>
      <c r="S127" s="25">
        <v>356.401456</v>
      </c>
      <c r="T127" s="25">
        <v>1089.2550640000002</v>
      </c>
      <c r="U127" s="25">
        <v>93.211934000000014</v>
      </c>
      <c r="V127" s="25">
        <v>6070.3272699999989</v>
      </c>
      <c r="BA127" s="16"/>
      <c r="BB127" s="16"/>
      <c r="BC127" s="16"/>
      <c r="BD127" s="16"/>
      <c r="BE127" s="16"/>
      <c r="BF127" s="16"/>
      <c r="BG127" s="16"/>
      <c r="BH127" s="16"/>
    </row>
    <row r="128" spans="2:60" x14ac:dyDescent="0.35">
      <c r="B128" s="17" t="s">
        <v>287</v>
      </c>
      <c r="C128" s="50">
        <v>21100</v>
      </c>
      <c r="D128" s="19" t="s">
        <v>288</v>
      </c>
      <c r="E128" s="26">
        <v>452.86780599999997</v>
      </c>
      <c r="F128" s="26">
        <v>51.848435000000002</v>
      </c>
      <c r="G128" s="26">
        <v>27.535876999999999</v>
      </c>
      <c r="H128" s="26">
        <v>60.547756</v>
      </c>
      <c r="I128" s="26">
        <v>79.225188000000003</v>
      </c>
      <c r="J128" s="26">
        <v>59.919753999999998</v>
      </c>
      <c r="K128" s="26">
        <v>317.54630600000002</v>
      </c>
      <c r="L128" s="26">
        <v>364.13959299999999</v>
      </c>
      <c r="M128" s="26">
        <v>26.054013000000001</v>
      </c>
      <c r="N128" s="26">
        <v>636.97807399999999</v>
      </c>
      <c r="O128" s="26">
        <v>23.817228</v>
      </c>
      <c r="P128" s="26">
        <v>546.29550199999994</v>
      </c>
      <c r="Q128" s="26">
        <v>186.19705499999998</v>
      </c>
      <c r="R128" s="26">
        <v>95.375883999999999</v>
      </c>
      <c r="S128" s="26">
        <v>205.30818499999998</v>
      </c>
      <c r="T128" s="26">
        <v>569.05205599999999</v>
      </c>
      <c r="U128" s="26">
        <v>16.144587999999999</v>
      </c>
      <c r="V128" s="26">
        <v>3718.8533000000002</v>
      </c>
      <c r="BA128" s="16"/>
      <c r="BB128" s="16"/>
      <c r="BC128" s="16"/>
      <c r="BD128" s="16"/>
      <c r="BE128" s="16"/>
      <c r="BF128" s="16"/>
      <c r="BG128" s="16"/>
      <c r="BH128" s="16"/>
    </row>
    <row r="129" spans="2:60" x14ac:dyDescent="0.35">
      <c r="B129" s="17" t="s">
        <v>289</v>
      </c>
      <c r="C129" s="50">
        <v>21200</v>
      </c>
      <c r="D129" s="19" t="s">
        <v>290</v>
      </c>
      <c r="E129" s="26">
        <v>36.707787000000003</v>
      </c>
      <c r="F129" s="26">
        <v>4.1738520000000001</v>
      </c>
      <c r="G129" s="26">
        <v>3.8575409999999999</v>
      </c>
      <c r="H129" s="26">
        <v>5.4699100000000005</v>
      </c>
      <c r="I129" s="26">
        <v>15.048055</v>
      </c>
      <c r="J129" s="26">
        <v>6.0445140000000004</v>
      </c>
      <c r="K129" s="26">
        <v>84.723358999999988</v>
      </c>
      <c r="L129" s="26">
        <v>91.66625599999999</v>
      </c>
      <c r="M129" s="26">
        <v>1.685395</v>
      </c>
      <c r="N129" s="26">
        <v>96.358092999999997</v>
      </c>
      <c r="O129" s="26">
        <v>3.3118750000000001</v>
      </c>
      <c r="P129" s="26">
        <v>100.61814100000001</v>
      </c>
      <c r="Q129" s="26">
        <v>23.912454</v>
      </c>
      <c r="R129" s="26">
        <v>22.315939</v>
      </c>
      <c r="S129" s="26">
        <v>33.122606000000005</v>
      </c>
      <c r="T129" s="26">
        <v>59.222016999999994</v>
      </c>
      <c r="U129" s="26">
        <v>2.8509669999999998</v>
      </c>
      <c r="V129" s="26">
        <v>591.08876099999986</v>
      </c>
      <c r="BA129" s="16"/>
      <c r="BB129" s="16"/>
      <c r="BC129" s="16"/>
      <c r="BD129" s="16"/>
      <c r="BE129" s="16"/>
      <c r="BF129" s="16"/>
      <c r="BG129" s="16"/>
      <c r="BH129" s="16"/>
    </row>
    <row r="130" spans="2:60" x14ac:dyDescent="0.35">
      <c r="B130" s="17" t="s">
        <v>291</v>
      </c>
      <c r="C130" s="50">
        <v>21300</v>
      </c>
      <c r="D130" s="19" t="s">
        <v>292</v>
      </c>
      <c r="E130" s="26">
        <v>31.251840999999999</v>
      </c>
      <c r="F130" s="26">
        <v>5.7697339999999997</v>
      </c>
      <c r="G130" s="26">
        <v>0.37904300000000002</v>
      </c>
      <c r="H130" s="26">
        <v>12.049001000000001</v>
      </c>
      <c r="I130" s="26">
        <v>23.818809000000002</v>
      </c>
      <c r="J130" s="26">
        <v>38.288621999999997</v>
      </c>
      <c r="K130" s="26">
        <v>90.885513000000003</v>
      </c>
      <c r="L130" s="26">
        <v>111.521852</v>
      </c>
      <c r="M130" s="26">
        <v>12.207366</v>
      </c>
      <c r="N130" s="26">
        <v>64.171357999999998</v>
      </c>
      <c r="O130" s="26">
        <v>9.6394749999999991</v>
      </c>
      <c r="P130" s="26">
        <v>391.85519299999999</v>
      </c>
      <c r="Q130" s="26">
        <v>218.377745</v>
      </c>
      <c r="R130" s="26">
        <v>97.001621999999998</v>
      </c>
      <c r="S130" s="26">
        <v>117.970665</v>
      </c>
      <c r="T130" s="26">
        <v>460.98099099999996</v>
      </c>
      <c r="U130" s="26">
        <v>74.216379000000003</v>
      </c>
      <c r="V130" s="26">
        <v>1760.3852089999998</v>
      </c>
      <c r="BA130" s="16"/>
      <c r="BB130" s="16"/>
      <c r="BC130" s="16"/>
      <c r="BD130" s="16"/>
      <c r="BE130" s="16"/>
      <c r="BF130" s="16"/>
      <c r="BG130" s="16"/>
      <c r="BH130" s="16"/>
    </row>
    <row r="131" spans="2:60" ht="15" thickBot="1" x14ac:dyDescent="0.4">
      <c r="B131" s="35" t="s">
        <v>293</v>
      </c>
      <c r="C131" s="51">
        <v>21900</v>
      </c>
      <c r="D131" s="47" t="s">
        <v>294</v>
      </c>
      <c r="E131" s="38">
        <v>0</v>
      </c>
      <c r="F131" s="38">
        <v>0</v>
      </c>
      <c r="G131" s="38">
        <v>0</v>
      </c>
      <c r="H131" s="38">
        <v>0</v>
      </c>
      <c r="I131" s="38">
        <v>0</v>
      </c>
      <c r="J131" s="38">
        <v>0</v>
      </c>
      <c r="K131" s="38">
        <v>0</v>
      </c>
      <c r="L131" s="38">
        <v>0</v>
      </c>
      <c r="M131" s="38">
        <v>0</v>
      </c>
      <c r="N131" s="38">
        <v>0</v>
      </c>
      <c r="O131" s="38">
        <v>0</v>
      </c>
      <c r="P131" s="38">
        <v>0</v>
      </c>
      <c r="Q131" s="38">
        <v>0</v>
      </c>
      <c r="R131" s="38">
        <v>0</v>
      </c>
      <c r="S131" s="38">
        <v>0</v>
      </c>
      <c r="T131" s="38">
        <v>0</v>
      </c>
      <c r="U131" s="38">
        <v>0</v>
      </c>
      <c r="V131" s="38">
        <v>0</v>
      </c>
      <c r="BA131" s="16"/>
      <c r="BB131" s="16"/>
      <c r="BC131" s="16"/>
      <c r="BD131" s="16"/>
      <c r="BE131" s="16"/>
      <c r="BF131" s="16"/>
      <c r="BG131" s="16"/>
      <c r="BH131" s="16"/>
    </row>
    <row r="132" spans="2:60" ht="15" thickBot="1" x14ac:dyDescent="0.4">
      <c r="B132" s="65">
        <v>22</v>
      </c>
      <c r="C132" s="66">
        <v>22000</v>
      </c>
      <c r="D132" s="67" t="s">
        <v>295</v>
      </c>
      <c r="E132" s="68">
        <v>1282.253764</v>
      </c>
      <c r="F132" s="68">
        <v>146.49400700000001</v>
      </c>
      <c r="G132" s="68">
        <v>88.553032999999999</v>
      </c>
      <c r="H132" s="68">
        <v>151.744924</v>
      </c>
      <c r="I132" s="68">
        <v>557.55991600000004</v>
      </c>
      <c r="J132" s="68">
        <v>351.49693600000001</v>
      </c>
      <c r="K132" s="68">
        <v>1529.2827689999999</v>
      </c>
      <c r="L132" s="68">
        <v>1086.1634119999999</v>
      </c>
      <c r="M132" s="68">
        <v>74.569720000000004</v>
      </c>
      <c r="N132" s="68">
        <v>2155.0283939999999</v>
      </c>
      <c r="O132" s="68">
        <v>99.011118999999994</v>
      </c>
      <c r="P132" s="68">
        <v>2310.3528500000002</v>
      </c>
      <c r="Q132" s="68">
        <v>1404.4602289999998</v>
      </c>
      <c r="R132" s="68">
        <v>1154.4067030000001</v>
      </c>
      <c r="S132" s="68">
        <v>1132.5791839999999</v>
      </c>
      <c r="T132" s="68">
        <v>9087.9965319999992</v>
      </c>
      <c r="U132" s="68">
        <v>698.66987900000004</v>
      </c>
      <c r="V132" s="68">
        <v>23310.623371000001</v>
      </c>
      <c r="BA132" s="16"/>
      <c r="BB132" s="16"/>
      <c r="BC132" s="16"/>
      <c r="BD132" s="16"/>
      <c r="BE132" s="16"/>
      <c r="BF132" s="16"/>
      <c r="BG132" s="16"/>
      <c r="BH132" s="16"/>
    </row>
    <row r="133" spans="2:60" ht="15.5" thickTop="1" thickBot="1" x14ac:dyDescent="0.4">
      <c r="B133" s="52">
        <v>23</v>
      </c>
      <c r="C133" s="53">
        <v>23000</v>
      </c>
      <c r="D133" s="54" t="s">
        <v>296</v>
      </c>
      <c r="E133" s="55">
        <v>182.85399999999998</v>
      </c>
      <c r="F133" s="55">
        <v>37.116999999999997</v>
      </c>
      <c r="G133" s="55">
        <v>25.783000000000001</v>
      </c>
      <c r="H133" s="55">
        <v>47.427000000000007</v>
      </c>
      <c r="I133" s="55">
        <v>86.704999999999998</v>
      </c>
      <c r="J133" s="55">
        <v>53.113</v>
      </c>
      <c r="K133" s="55">
        <v>335.84399999999999</v>
      </c>
      <c r="L133" s="55">
        <v>602.69200000000001</v>
      </c>
      <c r="M133" s="55">
        <v>59.53</v>
      </c>
      <c r="N133" s="55">
        <v>360.54499999999996</v>
      </c>
      <c r="O133" s="55">
        <v>40.204999999999998</v>
      </c>
      <c r="P133" s="55">
        <v>674.56900000000007</v>
      </c>
      <c r="Q133" s="55">
        <v>423.5</v>
      </c>
      <c r="R133" s="55">
        <v>502.72800000000001</v>
      </c>
      <c r="S133" s="55">
        <v>370.78300000000002</v>
      </c>
      <c r="T133" s="55">
        <v>2173.9459999999999</v>
      </c>
      <c r="U133" s="55">
        <v>162.69900000000001</v>
      </c>
      <c r="V133" s="55">
        <v>6140.0399999999991</v>
      </c>
      <c r="BA133" s="16"/>
      <c r="BB133" s="16"/>
      <c r="BC133" s="16"/>
      <c r="BD133" s="16"/>
      <c r="BE133" s="16"/>
      <c r="BF133" s="16"/>
      <c r="BG133" s="16"/>
      <c r="BH133" s="16"/>
    </row>
    <row r="134" spans="2:60" ht="15" thickBot="1" x14ac:dyDescent="0.4">
      <c r="B134" s="52">
        <v>24</v>
      </c>
      <c r="C134" s="53">
        <v>24000</v>
      </c>
      <c r="D134" s="54" t="s">
        <v>297</v>
      </c>
      <c r="E134" s="55">
        <v>18.393031000000001</v>
      </c>
      <c r="F134" s="55">
        <v>6.4846680000000001</v>
      </c>
      <c r="G134" s="55">
        <v>5.6532220000000004</v>
      </c>
      <c r="H134" s="55">
        <v>6.4450419999999999</v>
      </c>
      <c r="I134" s="55">
        <v>9.9218869999999999</v>
      </c>
      <c r="J134" s="55">
        <v>17.456574</v>
      </c>
      <c r="K134" s="55">
        <v>29.135570999999999</v>
      </c>
      <c r="L134" s="55">
        <v>35.757795000000002</v>
      </c>
      <c r="M134" s="55">
        <v>25.718955999999999</v>
      </c>
      <c r="N134" s="55">
        <v>41.944671</v>
      </c>
      <c r="O134" s="55">
        <v>10.8498</v>
      </c>
      <c r="P134" s="55">
        <v>40.717796999999997</v>
      </c>
      <c r="Q134" s="55">
        <v>39.631560999999998</v>
      </c>
      <c r="R134" s="55">
        <v>27.985012000000001</v>
      </c>
      <c r="S134" s="55">
        <v>23.491947</v>
      </c>
      <c r="T134" s="55">
        <v>131.993572</v>
      </c>
      <c r="U134" s="55">
        <v>9.1619860000000006</v>
      </c>
      <c r="V134" s="55">
        <v>480.74309199999999</v>
      </c>
      <c r="BA134" s="16"/>
      <c r="BB134" s="16"/>
      <c r="BC134" s="16"/>
      <c r="BD134" s="16"/>
      <c r="BE134" s="16"/>
      <c r="BF134" s="16"/>
      <c r="BG134" s="16"/>
      <c r="BH134" s="16"/>
    </row>
    <row r="135" spans="2:60" ht="15" thickBot="1" x14ac:dyDescent="0.4">
      <c r="B135" s="52">
        <v>25</v>
      </c>
      <c r="C135" s="53">
        <v>25000</v>
      </c>
      <c r="D135" s="54" t="s">
        <v>298</v>
      </c>
      <c r="E135" s="55">
        <v>244.535</v>
      </c>
      <c r="F135" s="55">
        <v>93.744</v>
      </c>
      <c r="G135" s="55">
        <v>65.155000000000001</v>
      </c>
      <c r="H135" s="55">
        <v>48.343999999999994</v>
      </c>
      <c r="I135" s="55">
        <v>136.779</v>
      </c>
      <c r="J135" s="55">
        <v>51.482999999999997</v>
      </c>
      <c r="K135" s="55">
        <v>482.52499999999998</v>
      </c>
      <c r="L135" s="55">
        <v>372.63300000000004</v>
      </c>
      <c r="M135" s="55">
        <v>34.664000000000001</v>
      </c>
      <c r="N135" s="55">
        <v>1005.9850000000002</v>
      </c>
      <c r="O135" s="55">
        <v>42.642000000000003</v>
      </c>
      <c r="P135" s="55">
        <v>773.47199999999998</v>
      </c>
      <c r="Q135" s="55">
        <v>242.49199999999999</v>
      </c>
      <c r="R135" s="55">
        <v>189.208</v>
      </c>
      <c r="S135" s="55">
        <v>577.01099999999997</v>
      </c>
      <c r="T135" s="55">
        <v>1705.6060000000002</v>
      </c>
      <c r="U135" s="55">
        <v>87.644999999999996</v>
      </c>
      <c r="V135" s="55">
        <v>6153.9230000000007</v>
      </c>
      <c r="BA135" s="16"/>
      <c r="BB135" s="16"/>
      <c r="BC135" s="16"/>
      <c r="BD135" s="16"/>
      <c r="BE135" s="16"/>
      <c r="BF135" s="16"/>
      <c r="BG135" s="16"/>
      <c r="BH135" s="16"/>
    </row>
    <row r="136" spans="2:60" ht="15" thickBot="1" x14ac:dyDescent="0.4">
      <c r="B136" s="52">
        <v>26</v>
      </c>
      <c r="C136" s="53">
        <v>26000</v>
      </c>
      <c r="D136" s="54" t="s">
        <v>299</v>
      </c>
      <c r="E136" s="55">
        <v>1508.3957329999998</v>
      </c>
      <c r="F136" s="55">
        <v>233.75333900000001</v>
      </c>
      <c r="G136" s="55">
        <v>148.054811</v>
      </c>
      <c r="H136" s="55">
        <v>193.64388199999999</v>
      </c>
      <c r="I136" s="55">
        <v>684.41702899999996</v>
      </c>
      <c r="J136" s="55">
        <v>385.52336200000002</v>
      </c>
      <c r="K136" s="55">
        <v>1982.6721980000002</v>
      </c>
      <c r="L136" s="55">
        <v>1423.0386169999999</v>
      </c>
      <c r="M136" s="55">
        <v>83.514764</v>
      </c>
      <c r="N136" s="55">
        <v>3119.0687230000003</v>
      </c>
      <c r="O136" s="55">
        <v>130.80331899999999</v>
      </c>
      <c r="P136" s="55">
        <v>3043.1070529999997</v>
      </c>
      <c r="Q136" s="55">
        <v>1607.3206679999998</v>
      </c>
      <c r="R136" s="55">
        <v>1315.6296910000001</v>
      </c>
      <c r="S136" s="55">
        <v>1686.0982370000002</v>
      </c>
      <c r="T136" s="55">
        <v>10661.60896</v>
      </c>
      <c r="U136" s="55">
        <v>777.15289299999995</v>
      </c>
      <c r="V136" s="55">
        <v>28983.803279</v>
      </c>
      <c r="BA136" s="16"/>
      <c r="BB136" s="16"/>
      <c r="BC136" s="16"/>
      <c r="BD136" s="16"/>
      <c r="BE136" s="16"/>
      <c r="BF136" s="16"/>
      <c r="BG136" s="16"/>
      <c r="BH136" s="16"/>
    </row>
    <row r="137" spans="2:60" ht="15" thickBot="1" x14ac:dyDescent="0.4">
      <c r="B137" s="65">
        <v>27</v>
      </c>
      <c r="C137" s="66">
        <v>27000</v>
      </c>
      <c r="D137" s="67" t="s">
        <v>300</v>
      </c>
      <c r="E137" s="68">
        <v>1325.541733</v>
      </c>
      <c r="F137" s="68">
        <v>196.63633899999999</v>
      </c>
      <c r="G137" s="68">
        <v>122.271811</v>
      </c>
      <c r="H137" s="68">
        <v>146.216882</v>
      </c>
      <c r="I137" s="68">
        <v>597.71202900000003</v>
      </c>
      <c r="J137" s="68">
        <v>332.41036200000002</v>
      </c>
      <c r="K137" s="68">
        <v>1646.8281979999999</v>
      </c>
      <c r="L137" s="68">
        <v>820.34661700000004</v>
      </c>
      <c r="M137" s="68">
        <v>23.984763999999998</v>
      </c>
      <c r="N137" s="68">
        <v>2758.5237229999998</v>
      </c>
      <c r="O137" s="68">
        <v>90.598319000000004</v>
      </c>
      <c r="P137" s="68">
        <v>2368.5380530000002</v>
      </c>
      <c r="Q137" s="68">
        <v>1183.8206680000001</v>
      </c>
      <c r="R137" s="68">
        <v>812.90169100000003</v>
      </c>
      <c r="S137" s="68">
        <v>1315.315237</v>
      </c>
      <c r="T137" s="68">
        <v>8487.6629599999997</v>
      </c>
      <c r="U137" s="68">
        <v>614.45389299999999</v>
      </c>
      <c r="V137" s="68">
        <v>22843.763279000003</v>
      </c>
      <c r="BA137" s="16"/>
      <c r="BB137" s="16"/>
      <c r="BC137" s="16"/>
      <c r="BD137" s="16"/>
      <c r="BE137" s="16"/>
      <c r="BF137" s="16"/>
      <c r="BG137" s="16"/>
      <c r="BH137" s="16"/>
    </row>
    <row r="138" spans="2:60" ht="15.5" thickTop="1" thickBot="1" x14ac:dyDescent="0.4">
      <c r="B138" s="69">
        <v>28</v>
      </c>
      <c r="C138" s="70">
        <v>28000</v>
      </c>
      <c r="D138" s="71" t="s">
        <v>301</v>
      </c>
      <c r="E138" s="72">
        <v>61.553867999999994</v>
      </c>
      <c r="F138" s="72">
        <v>18.186450000000001</v>
      </c>
      <c r="G138" s="72">
        <v>8.1660810000000001</v>
      </c>
      <c r="H138" s="72">
        <v>17.244187</v>
      </c>
      <c r="I138" s="72">
        <v>30.166111999999998</v>
      </c>
      <c r="J138" s="72">
        <v>13.162706999999999</v>
      </c>
      <c r="K138" s="72">
        <v>86.278277000000003</v>
      </c>
      <c r="L138" s="72">
        <v>87.866776999999985</v>
      </c>
      <c r="M138" s="72">
        <v>4.6487439999999998</v>
      </c>
      <c r="N138" s="72">
        <v>449.74682200000001</v>
      </c>
      <c r="O138" s="72">
        <v>26.288229999999999</v>
      </c>
      <c r="P138" s="72">
        <v>149.97465800000001</v>
      </c>
      <c r="Q138" s="72">
        <v>24.120145999999998</v>
      </c>
      <c r="R138" s="72">
        <v>89.758871999999997</v>
      </c>
      <c r="S138" s="72">
        <v>148.444335</v>
      </c>
      <c r="T138" s="72">
        <v>224.86148300000002</v>
      </c>
      <c r="U138" s="72">
        <v>13.990862</v>
      </c>
      <c r="V138" s="72">
        <v>1454.458611</v>
      </c>
      <c r="BA138" s="16"/>
      <c r="BB138" s="16"/>
      <c r="BC138" s="16"/>
      <c r="BD138" s="16"/>
      <c r="BE138" s="16"/>
      <c r="BF138" s="16"/>
      <c r="BG138" s="16"/>
      <c r="BH138" s="16"/>
    </row>
    <row r="139" spans="2:60" ht="15" thickBot="1" x14ac:dyDescent="0.4">
      <c r="B139" s="52">
        <v>29</v>
      </c>
      <c r="C139" s="53">
        <v>29000</v>
      </c>
      <c r="D139" s="54" t="s">
        <v>302</v>
      </c>
      <c r="E139" s="55">
        <v>12.876999999999999</v>
      </c>
      <c r="F139" s="55">
        <v>5.3419999999999996</v>
      </c>
      <c r="G139" s="55">
        <v>2.4159999999999999</v>
      </c>
      <c r="H139" s="55">
        <v>4.8150000000000004</v>
      </c>
      <c r="I139" s="55">
        <v>9.02</v>
      </c>
      <c r="J139" s="55">
        <v>5.4359999999999999</v>
      </c>
      <c r="K139" s="55">
        <v>33.147999999999996</v>
      </c>
      <c r="L139" s="55">
        <v>33.620999999999995</v>
      </c>
      <c r="M139" s="55">
        <v>2.2570000000000001</v>
      </c>
      <c r="N139" s="55">
        <v>44.823999999999998</v>
      </c>
      <c r="O139" s="55">
        <v>1.712</v>
      </c>
      <c r="P139" s="55">
        <v>29.914999999999999</v>
      </c>
      <c r="Q139" s="55">
        <v>32.991</v>
      </c>
      <c r="R139" s="55">
        <v>28.527000000000001</v>
      </c>
      <c r="S139" s="55">
        <v>24.641999999999999</v>
      </c>
      <c r="T139" s="55">
        <v>135.60499999999999</v>
      </c>
      <c r="U139" s="55">
        <v>8.7870000000000008</v>
      </c>
      <c r="V139" s="55">
        <v>415.93499999999989</v>
      </c>
      <c r="BA139" s="16"/>
      <c r="BB139" s="16"/>
      <c r="BC139" s="16"/>
      <c r="BD139" s="16"/>
      <c r="BE139" s="16"/>
      <c r="BF139" s="16"/>
      <c r="BG139" s="16"/>
      <c r="BH139" s="16"/>
    </row>
    <row r="140" spans="2:60" ht="15" thickBot="1" x14ac:dyDescent="0.4">
      <c r="B140" s="39">
        <v>30</v>
      </c>
      <c r="C140" s="48">
        <v>30000</v>
      </c>
      <c r="D140" s="41" t="s">
        <v>303</v>
      </c>
      <c r="E140" s="42">
        <v>0</v>
      </c>
      <c r="F140" s="42">
        <v>0</v>
      </c>
      <c r="G140" s="42">
        <v>0</v>
      </c>
      <c r="H140" s="42">
        <v>0</v>
      </c>
      <c r="I140" s="42">
        <v>0</v>
      </c>
      <c r="J140" s="42">
        <v>0</v>
      </c>
      <c r="K140" s="42">
        <v>0</v>
      </c>
      <c r="L140" s="42">
        <v>0</v>
      </c>
      <c r="M140" s="42">
        <v>0</v>
      </c>
      <c r="N140" s="42">
        <v>0</v>
      </c>
      <c r="O140" s="42">
        <v>0</v>
      </c>
      <c r="P140" s="42">
        <v>0</v>
      </c>
      <c r="Q140" s="42">
        <v>0</v>
      </c>
      <c r="R140" s="42">
        <v>0</v>
      </c>
      <c r="S140" s="42">
        <v>0</v>
      </c>
      <c r="T140" s="42">
        <v>0</v>
      </c>
      <c r="U140" s="42">
        <v>0</v>
      </c>
      <c r="V140" s="42">
        <v>0</v>
      </c>
      <c r="BA140" s="16"/>
      <c r="BB140" s="16"/>
      <c r="BC140" s="16"/>
      <c r="BD140" s="16"/>
      <c r="BE140" s="16"/>
      <c r="BF140" s="16"/>
      <c r="BG140" s="16"/>
      <c r="BH140" s="16"/>
    </row>
    <row r="141" spans="2:60" ht="15" thickBot="1" x14ac:dyDescent="0.4">
      <c r="B141" s="56">
        <v>31</v>
      </c>
      <c r="C141" s="57">
        <v>31000</v>
      </c>
      <c r="D141" s="58" t="s">
        <v>304</v>
      </c>
      <c r="E141" s="59">
        <v>1251.1108650000001</v>
      </c>
      <c r="F141" s="59">
        <v>173.107889</v>
      </c>
      <c r="G141" s="59">
        <v>111.68973</v>
      </c>
      <c r="H141" s="59">
        <v>124.157695</v>
      </c>
      <c r="I141" s="59">
        <v>558.52591700000005</v>
      </c>
      <c r="J141" s="59">
        <v>313.81165499999997</v>
      </c>
      <c r="K141" s="59">
        <v>1527.4019209999999</v>
      </c>
      <c r="L141" s="59">
        <v>698.8588400000001</v>
      </c>
      <c r="M141" s="59">
        <v>17.07902</v>
      </c>
      <c r="N141" s="59">
        <v>2263.9529010000001</v>
      </c>
      <c r="O141" s="59">
        <v>62.598089000000002</v>
      </c>
      <c r="P141" s="59">
        <v>2188.6483950000002</v>
      </c>
      <c r="Q141" s="59">
        <v>1126.7095220000001</v>
      </c>
      <c r="R141" s="59">
        <v>694.61581899999999</v>
      </c>
      <c r="S141" s="59">
        <v>1142.2289019999998</v>
      </c>
      <c r="T141" s="59">
        <v>8127.1964770000004</v>
      </c>
      <c r="U141" s="59">
        <v>591.67603099999997</v>
      </c>
      <c r="V141" s="59">
        <v>20973.369668000003</v>
      </c>
      <c r="BA141" s="16"/>
      <c r="BB141" s="16"/>
      <c r="BC141" s="16"/>
      <c r="BD141" s="16"/>
      <c r="BE141" s="16"/>
      <c r="BF141" s="16"/>
      <c r="BG141" s="16"/>
      <c r="BH141" s="16"/>
    </row>
    <row r="142" spans="2:60" ht="15" thickTop="1" x14ac:dyDescent="0.35">
      <c r="D142" s="73"/>
      <c r="F142" s="74"/>
    </row>
    <row r="143" spans="2:60" x14ac:dyDescent="0.35">
      <c r="D143" s="73"/>
      <c r="F143" s="74"/>
    </row>
    <row r="144" spans="2:60" x14ac:dyDescent="0.35">
      <c r="D144" s="73"/>
      <c r="F144" s="74"/>
    </row>
    <row r="145" spans="4:22" x14ac:dyDescent="0.35">
      <c r="D145" s="75"/>
      <c r="E145" s="75"/>
      <c r="F145" s="75"/>
      <c r="G145" s="75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</row>
    <row r="146" spans="4:22" x14ac:dyDescent="0.35">
      <c r="D146" s="75"/>
      <c r="E146" s="75"/>
      <c r="F146" s="75"/>
      <c r="G146" s="75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</row>
    <row r="147" spans="4:22" x14ac:dyDescent="0.35">
      <c r="D147" s="75"/>
      <c r="E147" s="75"/>
      <c r="F147" s="75"/>
      <c r="G147" s="75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</row>
    <row r="148" spans="4:22" x14ac:dyDescent="0.35">
      <c r="D148" s="75"/>
      <c r="E148" s="75"/>
      <c r="F148" s="75"/>
      <c r="G148" s="75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</row>
    <row r="149" spans="4:22" x14ac:dyDescent="0.35">
      <c r="D149" s="75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</row>
    <row r="150" spans="4:22" x14ac:dyDescent="0.35">
      <c r="D150" s="75"/>
      <c r="E150" s="75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</row>
    <row r="151" spans="4:22" x14ac:dyDescent="0.35">
      <c r="D151" s="75"/>
      <c r="E151" s="75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</row>
    <row r="152" spans="4:22" x14ac:dyDescent="0.35">
      <c r="D152" s="75"/>
      <c r="E152" s="75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</row>
    <row r="153" spans="4:22" x14ac:dyDescent="0.35">
      <c r="D153" s="75"/>
      <c r="E153" s="75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</row>
    <row r="154" spans="4:22" x14ac:dyDescent="0.35">
      <c r="D154" s="75"/>
      <c r="E154" s="75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</row>
    <row r="155" spans="4:22" x14ac:dyDescent="0.35">
      <c r="D155" s="75"/>
      <c r="E155" s="75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</row>
    <row r="156" spans="4:22" x14ac:dyDescent="0.35">
      <c r="D156" s="75"/>
      <c r="E156" s="75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</row>
    <row r="157" spans="4:22" x14ac:dyDescent="0.35">
      <c r="D157" s="75"/>
      <c r="E157" s="75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</row>
    <row r="158" spans="4:22" x14ac:dyDescent="0.35">
      <c r="D158" s="75"/>
      <c r="E158" s="75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</row>
    <row r="159" spans="4:22" x14ac:dyDescent="0.35">
      <c r="D159" s="75"/>
      <c r="E159" s="75"/>
      <c r="F159" s="75"/>
      <c r="G159" s="75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</row>
    <row r="160" spans="4:22" x14ac:dyDescent="0.35">
      <c r="D160" s="75"/>
      <c r="E160" s="75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</row>
    <row r="161" spans="4:22" x14ac:dyDescent="0.35">
      <c r="D161" s="75"/>
      <c r="E161" s="75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</row>
    <row r="162" spans="4:22" x14ac:dyDescent="0.35">
      <c r="D162" s="75"/>
      <c r="E162" s="75"/>
      <c r="F162" s="75"/>
      <c r="G162" s="75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</row>
    <row r="163" spans="4:22" x14ac:dyDescent="0.35">
      <c r="D163" s="75"/>
      <c r="E163" s="75"/>
      <c r="F163" s="75"/>
      <c r="G163" s="75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</row>
    <row r="164" spans="4:22" x14ac:dyDescent="0.35">
      <c r="D164" s="75"/>
      <c r="E164" s="75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</row>
    <row r="165" spans="4:22" x14ac:dyDescent="0.35">
      <c r="D165" s="75"/>
      <c r="E165" s="75"/>
      <c r="F165" s="75"/>
      <c r="G165" s="75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</row>
    <row r="166" spans="4:22" x14ac:dyDescent="0.35">
      <c r="D166" s="75"/>
      <c r="E166" s="75"/>
      <c r="F166" s="75"/>
      <c r="G166" s="75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</row>
    <row r="167" spans="4:22" x14ac:dyDescent="0.35">
      <c r="D167" s="75"/>
      <c r="E167" s="75"/>
      <c r="F167" s="75"/>
      <c r="G167" s="75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</row>
    <row r="168" spans="4:22" x14ac:dyDescent="0.35">
      <c r="D168" s="75"/>
      <c r="E168" s="75"/>
      <c r="F168" s="75"/>
      <c r="G168" s="75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</row>
    <row r="169" spans="4:22" x14ac:dyDescent="0.35">
      <c r="D169" s="75"/>
      <c r="E169" s="75"/>
      <c r="F169" s="75"/>
      <c r="G169" s="75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</row>
    <row r="170" spans="4:22" x14ac:dyDescent="0.35">
      <c r="D170" s="75"/>
      <c r="E170" s="75"/>
      <c r="F170" s="75"/>
      <c r="G170" s="75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</row>
    <row r="171" spans="4:22" x14ac:dyDescent="0.35">
      <c r="D171" s="75"/>
      <c r="E171" s="75"/>
      <c r="F171" s="75"/>
      <c r="G171" s="75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</row>
    <row r="172" spans="4:22" x14ac:dyDescent="0.35">
      <c r="D172" s="75"/>
      <c r="E172" s="75"/>
      <c r="F172" s="75"/>
      <c r="G172" s="75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</row>
    <row r="173" spans="4:22" x14ac:dyDescent="0.35">
      <c r="D173" s="75"/>
      <c r="E173" s="75"/>
      <c r="F173" s="75"/>
      <c r="G173" s="75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</row>
    <row r="174" spans="4:22" x14ac:dyDescent="0.35">
      <c r="D174" s="75"/>
      <c r="E174" s="75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</row>
    <row r="175" spans="4:22" x14ac:dyDescent="0.35">
      <c r="D175" s="75"/>
      <c r="E175" s="75"/>
      <c r="F175" s="75"/>
      <c r="G175" s="75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</row>
    <row r="176" spans="4:22" x14ac:dyDescent="0.35">
      <c r="D176" s="75"/>
      <c r="E176" s="75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</row>
    <row r="177" spans="4:22" x14ac:dyDescent="0.35">
      <c r="D177" s="75"/>
      <c r="E177" s="75"/>
      <c r="F177" s="75"/>
      <c r="G177" s="75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</row>
    <row r="178" spans="4:22" x14ac:dyDescent="0.35">
      <c r="D178" s="75"/>
      <c r="E178" s="75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</row>
    <row r="179" spans="4:22" x14ac:dyDescent="0.35">
      <c r="D179" s="75"/>
      <c r="E179" s="75"/>
      <c r="F179" s="75"/>
      <c r="G179" s="75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</row>
    <row r="180" spans="4:22" x14ac:dyDescent="0.35">
      <c r="D180" s="75"/>
      <c r="E180" s="75"/>
      <c r="F180" s="75"/>
      <c r="G180" s="75"/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</row>
    <row r="181" spans="4:22" x14ac:dyDescent="0.35">
      <c r="D181" s="75"/>
      <c r="E181" s="75"/>
      <c r="F181" s="75"/>
      <c r="G181" s="75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</row>
    <row r="182" spans="4:22" x14ac:dyDescent="0.35">
      <c r="D182" s="75"/>
      <c r="E182" s="75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</row>
    <row r="183" spans="4:22" x14ac:dyDescent="0.35">
      <c r="D183" s="75"/>
      <c r="E183" s="75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</row>
    <row r="184" spans="4:22" x14ac:dyDescent="0.35">
      <c r="D184" s="75"/>
      <c r="E184" s="75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</row>
    <row r="185" spans="4:22" x14ac:dyDescent="0.35">
      <c r="D185" s="75"/>
      <c r="E185" s="75"/>
      <c r="F185" s="75"/>
      <c r="G185" s="75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</row>
    <row r="186" spans="4:22" x14ac:dyDescent="0.35">
      <c r="D186" s="75"/>
      <c r="E186" s="75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</row>
    <row r="187" spans="4:22" x14ac:dyDescent="0.35">
      <c r="D187" s="75"/>
      <c r="E187" s="75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</row>
    <row r="188" spans="4:22" x14ac:dyDescent="0.35">
      <c r="D188" s="75"/>
      <c r="E188" s="75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</row>
    <row r="189" spans="4:22" x14ac:dyDescent="0.35">
      <c r="D189" s="75"/>
      <c r="E189" s="75"/>
      <c r="F189" s="75"/>
      <c r="G189" s="75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</row>
    <row r="190" spans="4:22" x14ac:dyDescent="0.35">
      <c r="D190" s="75"/>
      <c r="E190" s="75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</row>
    <row r="191" spans="4:22" x14ac:dyDescent="0.35">
      <c r="D191" s="75"/>
      <c r="E191" s="75"/>
      <c r="F191" s="75"/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</row>
    <row r="192" spans="4:22" x14ac:dyDescent="0.35">
      <c r="D192" s="75"/>
      <c r="E192" s="75"/>
      <c r="F192" s="75"/>
      <c r="G192" s="75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</row>
    <row r="193" spans="4:22" x14ac:dyDescent="0.35">
      <c r="D193" s="75"/>
      <c r="E193" s="75"/>
      <c r="F193" s="75"/>
      <c r="G193" s="75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</row>
    <row r="194" spans="4:22" x14ac:dyDescent="0.35">
      <c r="D194" s="75"/>
      <c r="E194" s="75"/>
      <c r="F194" s="75"/>
      <c r="G194" s="75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</row>
    <row r="195" spans="4:22" x14ac:dyDescent="0.35">
      <c r="D195" s="75"/>
      <c r="E195" s="75"/>
      <c r="F195" s="75"/>
      <c r="G195" s="75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</row>
    <row r="196" spans="4:22" x14ac:dyDescent="0.35">
      <c r="D196" s="75"/>
      <c r="E196" s="75"/>
      <c r="F196" s="75"/>
      <c r="G196" s="75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</row>
    <row r="197" spans="4:22" x14ac:dyDescent="0.35">
      <c r="D197" s="75"/>
      <c r="E197" s="75"/>
      <c r="F197" s="75"/>
      <c r="G197" s="75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</row>
    <row r="198" spans="4:22" x14ac:dyDescent="0.35">
      <c r="D198" s="75"/>
      <c r="E198" s="75"/>
      <c r="F198" s="75"/>
      <c r="G198" s="75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</row>
    <row r="199" spans="4:22" x14ac:dyDescent="0.35">
      <c r="D199" s="75"/>
      <c r="E199" s="75"/>
      <c r="F199" s="75"/>
      <c r="G199" s="75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</row>
    <row r="200" spans="4:22" x14ac:dyDescent="0.35">
      <c r="D200" s="75"/>
      <c r="E200" s="75"/>
      <c r="F200" s="75"/>
      <c r="G200" s="75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</row>
    <row r="201" spans="4:22" x14ac:dyDescent="0.35">
      <c r="D201" s="75"/>
      <c r="E201" s="75"/>
      <c r="F201" s="75"/>
      <c r="G201" s="75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</row>
    <row r="202" spans="4:22" x14ac:dyDescent="0.35">
      <c r="D202" s="75"/>
      <c r="E202" s="75"/>
      <c r="F202" s="75"/>
      <c r="G202" s="75"/>
      <c r="H202" s="75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</row>
    <row r="203" spans="4:22" x14ac:dyDescent="0.35">
      <c r="D203" s="75"/>
      <c r="E203" s="75"/>
      <c r="F203" s="75"/>
      <c r="G203" s="75"/>
      <c r="H203" s="75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</row>
    <row r="204" spans="4:22" x14ac:dyDescent="0.35">
      <c r="D204" s="75"/>
      <c r="E204" s="75"/>
      <c r="F204" s="75"/>
      <c r="G204" s="75"/>
      <c r="H204" s="75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</row>
    <row r="205" spans="4:22" x14ac:dyDescent="0.35">
      <c r="D205" s="75"/>
      <c r="E205" s="75"/>
      <c r="F205" s="75"/>
      <c r="G205" s="75"/>
      <c r="H205" s="75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</row>
    <row r="206" spans="4:22" x14ac:dyDescent="0.35">
      <c r="D206" s="75"/>
      <c r="E206" s="75"/>
      <c r="F206" s="75"/>
      <c r="G206" s="75"/>
      <c r="H206" s="75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</row>
    <row r="207" spans="4:22" x14ac:dyDescent="0.35">
      <c r="D207" s="75"/>
      <c r="E207" s="75"/>
      <c r="F207" s="75"/>
      <c r="G207" s="75"/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</row>
    <row r="208" spans="4:22" x14ac:dyDescent="0.35">
      <c r="D208" s="75"/>
      <c r="E208" s="75"/>
      <c r="F208" s="75"/>
      <c r="G208" s="75"/>
      <c r="H208" s="75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</row>
    <row r="209" spans="4:22" x14ac:dyDescent="0.35">
      <c r="D209" s="75"/>
      <c r="E209" s="75"/>
      <c r="F209" s="75"/>
      <c r="G209" s="75"/>
      <c r="H209" s="75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</row>
    <row r="210" spans="4:22" x14ac:dyDescent="0.35">
      <c r="D210" s="75"/>
      <c r="E210" s="75"/>
      <c r="F210" s="75"/>
      <c r="G210" s="75"/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</row>
    <row r="211" spans="4:22" x14ac:dyDescent="0.35">
      <c r="D211" s="75"/>
      <c r="E211" s="75"/>
      <c r="F211" s="75"/>
      <c r="G211" s="75"/>
      <c r="H211" s="75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</row>
    <row r="212" spans="4:22" x14ac:dyDescent="0.35">
      <c r="D212" s="75"/>
      <c r="E212" s="75"/>
      <c r="F212" s="75"/>
      <c r="G212" s="75"/>
      <c r="H212" s="75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</row>
    <row r="213" spans="4:22" x14ac:dyDescent="0.35">
      <c r="D213" s="75"/>
      <c r="E213" s="75"/>
      <c r="F213" s="75"/>
      <c r="G213" s="75"/>
      <c r="H213" s="75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</row>
    <row r="214" spans="4:22" x14ac:dyDescent="0.35">
      <c r="D214" s="75"/>
      <c r="E214" s="75"/>
      <c r="F214" s="75"/>
      <c r="G214" s="75"/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</row>
    <row r="215" spans="4:22" x14ac:dyDescent="0.35">
      <c r="D215" s="75"/>
      <c r="E215" s="75"/>
      <c r="F215" s="75"/>
      <c r="G215" s="75"/>
      <c r="H215" s="75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</row>
    <row r="216" spans="4:22" x14ac:dyDescent="0.35">
      <c r="D216" s="75"/>
      <c r="E216" s="75"/>
      <c r="F216" s="75"/>
      <c r="G216" s="75"/>
      <c r="H216" s="75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</row>
    <row r="217" spans="4:22" x14ac:dyDescent="0.35">
      <c r="D217" s="75"/>
      <c r="E217" s="75"/>
      <c r="F217" s="75"/>
      <c r="G217" s="75"/>
      <c r="H217" s="75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</row>
    <row r="218" spans="4:22" x14ac:dyDescent="0.35">
      <c r="D218" s="75"/>
      <c r="E218" s="75"/>
      <c r="F218" s="75"/>
      <c r="G218" s="75"/>
      <c r="H218" s="75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</row>
    <row r="219" spans="4:22" x14ac:dyDescent="0.35">
      <c r="D219" s="75"/>
      <c r="E219" s="75"/>
      <c r="F219" s="75"/>
      <c r="G219" s="75"/>
      <c r="H219" s="75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</row>
    <row r="220" spans="4:22" x14ac:dyDescent="0.35">
      <c r="D220" s="75"/>
      <c r="E220" s="75"/>
      <c r="F220" s="75"/>
      <c r="G220" s="75"/>
      <c r="H220" s="75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</row>
    <row r="221" spans="4:22" x14ac:dyDescent="0.35">
      <c r="D221" s="75"/>
      <c r="E221" s="75"/>
      <c r="F221" s="75"/>
      <c r="G221" s="75"/>
      <c r="H221" s="75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</row>
    <row r="222" spans="4:22" x14ac:dyDescent="0.35">
      <c r="D222" s="75"/>
      <c r="E222" s="75"/>
      <c r="F222" s="75"/>
      <c r="G222" s="75"/>
      <c r="H222" s="75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</row>
    <row r="223" spans="4:22" x14ac:dyDescent="0.35">
      <c r="D223" s="75"/>
      <c r="E223" s="75"/>
      <c r="F223" s="75"/>
      <c r="G223" s="75"/>
      <c r="H223" s="75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</row>
    <row r="224" spans="4:22" x14ac:dyDescent="0.35">
      <c r="D224" s="75"/>
      <c r="E224" s="75"/>
      <c r="F224" s="75"/>
      <c r="G224" s="75"/>
      <c r="H224" s="75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</row>
    <row r="225" spans="4:22" x14ac:dyDescent="0.35">
      <c r="D225" s="75"/>
      <c r="E225" s="75"/>
      <c r="F225" s="75"/>
      <c r="G225" s="75"/>
      <c r="H225" s="75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</row>
    <row r="226" spans="4:22" x14ac:dyDescent="0.35">
      <c r="D226" s="75"/>
      <c r="E226" s="75"/>
      <c r="F226" s="75"/>
      <c r="G226" s="75"/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</row>
    <row r="227" spans="4:22" x14ac:dyDescent="0.35">
      <c r="D227" s="75"/>
      <c r="E227" s="75"/>
      <c r="F227" s="75"/>
      <c r="G227" s="75"/>
      <c r="H227" s="75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</row>
    <row r="228" spans="4:22" x14ac:dyDescent="0.35">
      <c r="D228" s="75"/>
      <c r="E228" s="75"/>
      <c r="F228" s="75"/>
      <c r="G228" s="75"/>
      <c r="H228" s="75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</row>
    <row r="229" spans="4:22" x14ac:dyDescent="0.35">
      <c r="D229" s="75"/>
      <c r="E229" s="75"/>
      <c r="F229" s="75"/>
      <c r="G229" s="75"/>
      <c r="H229" s="75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</row>
    <row r="230" spans="4:22" x14ac:dyDescent="0.35">
      <c r="D230" s="75"/>
      <c r="E230" s="75"/>
      <c r="F230" s="75"/>
      <c r="G230" s="75"/>
      <c r="H230" s="75"/>
      <c r="I230" s="75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</row>
    <row r="231" spans="4:22" x14ac:dyDescent="0.35">
      <c r="D231" s="75"/>
      <c r="E231" s="75"/>
      <c r="F231" s="75"/>
      <c r="G231" s="75"/>
      <c r="H231" s="75"/>
      <c r="I231" s="75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</row>
    <row r="232" spans="4:22" x14ac:dyDescent="0.35">
      <c r="D232" s="75"/>
      <c r="E232" s="75"/>
      <c r="F232" s="75"/>
      <c r="G232" s="75"/>
      <c r="H232" s="75"/>
      <c r="I232" s="75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</row>
    <row r="233" spans="4:22" x14ac:dyDescent="0.35">
      <c r="D233" s="75"/>
      <c r="E233" s="75"/>
      <c r="F233" s="75"/>
      <c r="G233" s="75"/>
      <c r="H233" s="75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</row>
    <row r="234" spans="4:22" x14ac:dyDescent="0.35">
      <c r="D234" s="75"/>
      <c r="E234" s="75"/>
      <c r="F234" s="75"/>
      <c r="G234" s="75"/>
      <c r="H234" s="75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</row>
    <row r="235" spans="4:22" x14ac:dyDescent="0.35">
      <c r="D235" s="75"/>
      <c r="E235" s="75"/>
      <c r="F235" s="75"/>
      <c r="G235" s="75"/>
      <c r="H235" s="75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</row>
    <row r="236" spans="4:22" x14ac:dyDescent="0.35">
      <c r="D236" s="75"/>
      <c r="E236" s="75"/>
      <c r="F236" s="75"/>
      <c r="G236" s="75"/>
      <c r="H236" s="75"/>
      <c r="I236" s="75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</row>
    <row r="237" spans="4:22" x14ac:dyDescent="0.35">
      <c r="D237" s="75"/>
      <c r="E237" s="75"/>
      <c r="F237" s="75"/>
      <c r="G237" s="75"/>
      <c r="H237" s="75"/>
      <c r="I237" s="75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</row>
    <row r="238" spans="4:22" x14ac:dyDescent="0.35">
      <c r="D238" s="75"/>
      <c r="E238" s="75"/>
      <c r="F238" s="75"/>
      <c r="G238" s="75"/>
      <c r="H238" s="75"/>
      <c r="I238" s="75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</row>
    <row r="239" spans="4:22" x14ac:dyDescent="0.35">
      <c r="D239" s="75"/>
      <c r="E239" s="75"/>
      <c r="F239" s="75"/>
      <c r="G239" s="75"/>
      <c r="H239" s="75"/>
      <c r="I239" s="75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</row>
    <row r="240" spans="4:22" x14ac:dyDescent="0.35">
      <c r="D240" s="75"/>
      <c r="E240" s="75"/>
      <c r="F240" s="75"/>
      <c r="G240" s="75"/>
      <c r="H240" s="75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</row>
    <row r="241" spans="4:22" x14ac:dyDescent="0.35">
      <c r="D241" s="75"/>
      <c r="E241" s="75"/>
      <c r="F241" s="75"/>
      <c r="G241" s="75"/>
      <c r="H241" s="75"/>
      <c r="I241" s="75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</row>
    <row r="242" spans="4:22" x14ac:dyDescent="0.35">
      <c r="D242" s="75"/>
      <c r="E242" s="75"/>
      <c r="F242" s="75"/>
      <c r="G242" s="75"/>
      <c r="H242" s="75"/>
      <c r="I242" s="75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</row>
    <row r="243" spans="4:22" x14ac:dyDescent="0.35">
      <c r="D243" s="75"/>
      <c r="E243" s="75"/>
      <c r="F243" s="75"/>
      <c r="G243" s="75"/>
      <c r="H243" s="75"/>
      <c r="I243" s="75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</row>
    <row r="244" spans="4:22" x14ac:dyDescent="0.35">
      <c r="D244" s="75"/>
      <c r="E244" s="75"/>
      <c r="F244" s="75"/>
      <c r="G244" s="75"/>
      <c r="H244" s="75"/>
      <c r="I244" s="75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</row>
    <row r="245" spans="4:22" x14ac:dyDescent="0.35">
      <c r="D245" s="75"/>
      <c r="E245" s="75"/>
      <c r="F245" s="75"/>
      <c r="G245" s="75"/>
      <c r="H245" s="75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</row>
    <row r="246" spans="4:22" x14ac:dyDescent="0.35">
      <c r="D246" s="75"/>
      <c r="E246" s="75"/>
      <c r="F246" s="75"/>
      <c r="G246" s="75"/>
      <c r="H246" s="75"/>
      <c r="I246" s="75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</row>
    <row r="247" spans="4:22" x14ac:dyDescent="0.35">
      <c r="D247" s="75"/>
      <c r="E247" s="75"/>
      <c r="F247" s="75"/>
      <c r="G247" s="75"/>
      <c r="H247" s="75"/>
      <c r="I247" s="75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</row>
    <row r="248" spans="4:22" x14ac:dyDescent="0.35">
      <c r="D248" s="75"/>
      <c r="E248" s="75"/>
      <c r="F248" s="75"/>
      <c r="G248" s="75"/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</row>
    <row r="249" spans="4:22" x14ac:dyDescent="0.35">
      <c r="D249" s="75"/>
      <c r="E249" s="75"/>
      <c r="F249" s="75"/>
      <c r="G249" s="75"/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</row>
    <row r="250" spans="4:22" x14ac:dyDescent="0.35">
      <c r="D250" s="75"/>
      <c r="E250" s="75"/>
      <c r="F250" s="75"/>
      <c r="G250" s="75"/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</row>
    <row r="251" spans="4:22" x14ac:dyDescent="0.35">
      <c r="D251" s="75"/>
      <c r="E251" s="75"/>
      <c r="F251" s="75"/>
      <c r="G251" s="75"/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</row>
    <row r="252" spans="4:22" x14ac:dyDescent="0.35">
      <c r="D252" s="75"/>
      <c r="E252" s="75"/>
      <c r="F252" s="75"/>
      <c r="G252" s="75"/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</row>
    <row r="253" spans="4:22" x14ac:dyDescent="0.35">
      <c r="D253" s="75"/>
      <c r="E253" s="75"/>
      <c r="F253" s="75"/>
      <c r="G253" s="75"/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</row>
    <row r="254" spans="4:22" x14ac:dyDescent="0.35">
      <c r="D254" s="75"/>
      <c r="E254" s="75"/>
      <c r="F254" s="75"/>
      <c r="G254" s="75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</row>
    <row r="255" spans="4:22" x14ac:dyDescent="0.35">
      <c r="D255" s="75"/>
      <c r="E255" s="75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</row>
    <row r="256" spans="4:22" x14ac:dyDescent="0.35">
      <c r="D256" s="75"/>
      <c r="E256" s="75"/>
      <c r="F256" s="75"/>
      <c r="G256" s="75"/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</row>
    <row r="257" spans="4:22" x14ac:dyDescent="0.35">
      <c r="D257" s="75"/>
      <c r="E257" s="75"/>
      <c r="F257" s="75"/>
      <c r="G257" s="75"/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</row>
    <row r="258" spans="4:22" x14ac:dyDescent="0.35">
      <c r="D258" s="75"/>
      <c r="E258" s="75"/>
      <c r="F258" s="75"/>
      <c r="G258" s="75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</row>
    <row r="259" spans="4:22" x14ac:dyDescent="0.35">
      <c r="D259" s="75"/>
      <c r="E259" s="75"/>
      <c r="F259" s="75"/>
      <c r="G259" s="75"/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</row>
    <row r="260" spans="4:22" x14ac:dyDescent="0.35">
      <c r="D260" s="75"/>
      <c r="E260" s="75"/>
      <c r="F260" s="75"/>
      <c r="G260" s="75"/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</row>
    <row r="261" spans="4:22" x14ac:dyDescent="0.35">
      <c r="D261" s="75"/>
      <c r="E261" s="75"/>
      <c r="F261" s="75"/>
      <c r="G261" s="75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</row>
    <row r="262" spans="4:22" x14ac:dyDescent="0.35">
      <c r="D262" s="75"/>
      <c r="E262" s="75"/>
      <c r="F262" s="75"/>
      <c r="G262" s="75"/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</row>
    <row r="263" spans="4:22" x14ac:dyDescent="0.35">
      <c r="D263" s="75"/>
      <c r="E263" s="75"/>
      <c r="F263" s="75"/>
      <c r="G263" s="75"/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</row>
    <row r="264" spans="4:22" x14ac:dyDescent="0.35">
      <c r="D264" s="75"/>
      <c r="E264" s="75"/>
      <c r="F264" s="75"/>
      <c r="G264" s="75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</row>
    <row r="265" spans="4:22" x14ac:dyDescent="0.35">
      <c r="D265" s="75"/>
      <c r="E265" s="75"/>
      <c r="F265" s="75"/>
      <c r="G265" s="75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</row>
    <row r="266" spans="4:22" x14ac:dyDescent="0.35">
      <c r="D266" s="75"/>
      <c r="E266" s="75"/>
      <c r="F266" s="75"/>
      <c r="G266" s="75"/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</row>
    <row r="267" spans="4:22" x14ac:dyDescent="0.35">
      <c r="D267" s="75"/>
      <c r="E267" s="75"/>
      <c r="F267" s="75"/>
      <c r="G267" s="75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</row>
    <row r="268" spans="4:22" x14ac:dyDescent="0.35">
      <c r="D268" s="75"/>
      <c r="E268" s="75"/>
      <c r="F268" s="75"/>
      <c r="G268" s="75"/>
      <c r="H268" s="75"/>
      <c r="I268" s="75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</row>
    <row r="269" spans="4:22" x14ac:dyDescent="0.35">
      <c r="D269" s="75"/>
      <c r="E269" s="75"/>
      <c r="F269" s="75"/>
      <c r="G269" s="75"/>
      <c r="H269" s="75"/>
      <c r="I269" s="75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</row>
    <row r="270" spans="4:22" x14ac:dyDescent="0.35">
      <c r="D270" s="75"/>
      <c r="E270" s="75"/>
      <c r="F270" s="75"/>
      <c r="G270" s="75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</row>
    <row r="271" spans="4:22" x14ac:dyDescent="0.35">
      <c r="D271" s="75"/>
      <c r="E271" s="75"/>
      <c r="F271" s="75"/>
      <c r="G271" s="75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</row>
    <row r="272" spans="4:22" x14ac:dyDescent="0.35">
      <c r="D272" s="75"/>
      <c r="E272" s="75"/>
      <c r="F272" s="75"/>
      <c r="G272" s="75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</row>
    <row r="273" spans="4:22" x14ac:dyDescent="0.35">
      <c r="D273" s="75"/>
      <c r="E273" s="75"/>
      <c r="F273" s="75"/>
      <c r="G273" s="75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</row>
    <row r="274" spans="4:22" x14ac:dyDescent="0.35">
      <c r="D274" s="75"/>
      <c r="E274" s="75"/>
      <c r="F274" s="75"/>
      <c r="G274" s="75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</row>
    <row r="275" spans="4:22" x14ac:dyDescent="0.35">
      <c r="D275" s="75"/>
      <c r="E275" s="75"/>
      <c r="F275" s="75"/>
      <c r="G275" s="75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</row>
    <row r="276" spans="4:22" x14ac:dyDescent="0.35">
      <c r="D276" s="75"/>
      <c r="E276" s="75"/>
      <c r="F276" s="75"/>
      <c r="G276" s="75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</row>
    <row r="277" spans="4:22" x14ac:dyDescent="0.35">
      <c r="D277" s="75"/>
      <c r="E277" s="75"/>
      <c r="F277" s="75"/>
      <c r="G277" s="75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</row>
    <row r="278" spans="4:22" x14ac:dyDescent="0.35">
      <c r="D278" s="75"/>
      <c r="E278" s="75"/>
      <c r="F278" s="75"/>
      <c r="G278" s="75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</row>
    <row r="279" spans="4:22" x14ac:dyDescent="0.35">
      <c r="D279" s="75"/>
      <c r="E279" s="75"/>
      <c r="F279" s="75"/>
      <c r="G279" s="75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</row>
    <row r="280" spans="4:22" x14ac:dyDescent="0.35">
      <c r="D280" s="75"/>
      <c r="E280" s="75"/>
      <c r="F280" s="75"/>
      <c r="G280" s="75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</row>
    <row r="281" spans="4:22" x14ac:dyDescent="0.35">
      <c r="D281" s="75"/>
      <c r="E281" s="75"/>
      <c r="F281" s="75"/>
      <c r="G281" s="75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</row>
    <row r="282" spans="4:22" x14ac:dyDescent="0.35">
      <c r="D282" s="75"/>
      <c r="E282" s="75"/>
      <c r="F282" s="75"/>
      <c r="G282" s="75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</row>
    <row r="283" spans="4:22" x14ac:dyDescent="0.35">
      <c r="D283" s="75"/>
      <c r="E283" s="75"/>
      <c r="F283" s="75"/>
      <c r="G283" s="75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</row>
    <row r="284" spans="4:22" x14ac:dyDescent="0.35">
      <c r="D284" s="75"/>
      <c r="E284" s="75"/>
      <c r="F284" s="75"/>
      <c r="G284" s="75"/>
      <c r="H284" s="75"/>
      <c r="I284" s="75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</row>
    <row r="285" spans="4:22" x14ac:dyDescent="0.35">
      <c r="D285" s="75"/>
      <c r="E285" s="75"/>
      <c r="F285" s="75"/>
      <c r="G285" s="75"/>
      <c r="H285" s="75"/>
      <c r="I285" s="75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</row>
    <row r="286" spans="4:22" x14ac:dyDescent="0.35">
      <c r="D286" s="75"/>
      <c r="E286" s="75"/>
      <c r="F286" s="75"/>
      <c r="G286" s="75"/>
      <c r="H286" s="75"/>
      <c r="I286" s="75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</row>
    <row r="287" spans="4:22" x14ac:dyDescent="0.35">
      <c r="D287" s="75"/>
      <c r="E287" s="75"/>
      <c r="F287" s="75"/>
      <c r="G287" s="75"/>
      <c r="H287" s="75"/>
      <c r="I287" s="75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</row>
    <row r="288" spans="4:22" x14ac:dyDescent="0.35">
      <c r="D288" s="75"/>
      <c r="E288" s="75"/>
      <c r="F288" s="75"/>
      <c r="G288" s="75"/>
      <c r="H288" s="75"/>
      <c r="I288" s="75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</row>
    <row r="289" spans="4:22" x14ac:dyDescent="0.35">
      <c r="D289" s="75"/>
      <c r="E289" s="75"/>
      <c r="F289" s="75"/>
      <c r="G289" s="75"/>
      <c r="H289" s="75"/>
      <c r="I289" s="75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</row>
    <row r="290" spans="4:22" x14ac:dyDescent="0.35">
      <c r="D290" s="75"/>
      <c r="E290" s="75"/>
      <c r="F290" s="75"/>
      <c r="G290" s="75"/>
      <c r="H290" s="75"/>
      <c r="I290" s="75"/>
      <c r="J290" s="75"/>
      <c r="K290" s="75"/>
      <c r="L290" s="75"/>
      <c r="M290" s="75"/>
      <c r="N290" s="75"/>
      <c r="O290" s="75"/>
      <c r="P290" s="75"/>
      <c r="Q290" s="75"/>
      <c r="R290" s="75"/>
      <c r="S290" s="75"/>
      <c r="T290" s="75"/>
      <c r="U290" s="75"/>
      <c r="V290" s="75"/>
    </row>
    <row r="291" spans="4:22" x14ac:dyDescent="0.35">
      <c r="D291" s="75"/>
      <c r="E291" s="75"/>
      <c r="F291" s="75"/>
      <c r="G291" s="75"/>
      <c r="H291" s="75"/>
      <c r="I291" s="75"/>
      <c r="J291" s="75"/>
      <c r="K291" s="75"/>
      <c r="L291" s="75"/>
      <c r="M291" s="75"/>
      <c r="N291" s="75"/>
      <c r="O291" s="75"/>
      <c r="P291" s="75"/>
      <c r="Q291" s="75"/>
      <c r="R291" s="75"/>
      <c r="S291" s="75"/>
      <c r="T291" s="75"/>
      <c r="U291" s="75"/>
      <c r="V291" s="75"/>
    </row>
    <row r="292" spans="4:22" x14ac:dyDescent="0.35">
      <c r="D292" s="75"/>
      <c r="E292" s="75"/>
      <c r="F292" s="75"/>
      <c r="G292" s="75"/>
      <c r="H292" s="75"/>
      <c r="I292" s="75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</row>
    <row r="293" spans="4:22" x14ac:dyDescent="0.35">
      <c r="D293" s="75"/>
      <c r="E293" s="75"/>
      <c r="F293" s="75"/>
      <c r="G293" s="75"/>
      <c r="H293" s="75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</row>
    <row r="294" spans="4:22" x14ac:dyDescent="0.35">
      <c r="D294" s="75"/>
      <c r="E294" s="75"/>
      <c r="F294" s="75"/>
      <c r="G294" s="75"/>
      <c r="H294" s="75"/>
      <c r="I294" s="75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</row>
    <row r="295" spans="4:22" x14ac:dyDescent="0.35">
      <c r="D295" s="75"/>
      <c r="E295" s="75"/>
      <c r="F295" s="75"/>
      <c r="G295" s="75"/>
      <c r="H295" s="75"/>
      <c r="I295" s="75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</row>
    <row r="296" spans="4:22" x14ac:dyDescent="0.35">
      <c r="D296" s="75"/>
      <c r="E296" s="75"/>
      <c r="F296" s="75"/>
      <c r="G296" s="75"/>
      <c r="H296" s="75"/>
      <c r="I296" s="75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</row>
    <row r="297" spans="4:22" x14ac:dyDescent="0.35">
      <c r="D297" s="75"/>
      <c r="E297" s="75"/>
      <c r="F297" s="75"/>
      <c r="G297" s="75"/>
      <c r="H297" s="75"/>
      <c r="I297" s="75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</row>
    <row r="298" spans="4:22" x14ac:dyDescent="0.35">
      <c r="D298" s="75"/>
      <c r="E298" s="75"/>
      <c r="F298" s="75"/>
      <c r="G298" s="75"/>
      <c r="H298" s="75"/>
      <c r="I298" s="75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</row>
    <row r="299" spans="4:22" x14ac:dyDescent="0.35">
      <c r="D299" s="75"/>
      <c r="E299" s="75"/>
      <c r="F299" s="75"/>
      <c r="G299" s="75"/>
      <c r="H299" s="75"/>
      <c r="I299" s="75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</row>
    <row r="300" spans="4:22" x14ac:dyDescent="0.35">
      <c r="D300" s="75"/>
      <c r="E300" s="75"/>
      <c r="F300" s="75"/>
      <c r="G300" s="75"/>
      <c r="H300" s="75"/>
      <c r="I300" s="75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</row>
    <row r="301" spans="4:22" x14ac:dyDescent="0.35">
      <c r="D301" s="75"/>
      <c r="E301" s="75"/>
      <c r="F301" s="75"/>
      <c r="G301" s="75"/>
      <c r="H301" s="75"/>
      <c r="I301" s="75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</row>
    <row r="302" spans="4:22" x14ac:dyDescent="0.35">
      <c r="D302" s="75"/>
      <c r="E302" s="75"/>
      <c r="F302" s="75"/>
      <c r="G302" s="75"/>
      <c r="H302" s="75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</row>
    <row r="303" spans="4:22" x14ac:dyDescent="0.35">
      <c r="D303" s="75"/>
      <c r="E303" s="75"/>
      <c r="F303" s="75"/>
      <c r="G303" s="75"/>
      <c r="H303" s="75"/>
      <c r="I303" s="75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</row>
    <row r="304" spans="4:22" x14ac:dyDescent="0.35">
      <c r="D304" s="75"/>
      <c r="E304" s="75"/>
      <c r="F304" s="75"/>
      <c r="G304" s="75"/>
      <c r="H304" s="75"/>
      <c r="I304" s="75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</row>
    <row r="305" spans="4:22" x14ac:dyDescent="0.35">
      <c r="D305" s="75"/>
      <c r="E305" s="75"/>
      <c r="F305" s="75"/>
      <c r="G305" s="75"/>
      <c r="H305" s="75"/>
      <c r="I305" s="75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</row>
    <row r="306" spans="4:22" x14ac:dyDescent="0.35">
      <c r="D306" s="75"/>
      <c r="E306" s="75"/>
      <c r="F306" s="75"/>
      <c r="G306" s="75"/>
      <c r="H306" s="75"/>
      <c r="I306" s="75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</row>
    <row r="307" spans="4:22" x14ac:dyDescent="0.35">
      <c r="D307" s="75"/>
      <c r="E307" s="75"/>
      <c r="F307" s="75"/>
      <c r="G307" s="75"/>
      <c r="H307" s="75"/>
      <c r="I307" s="75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</row>
    <row r="308" spans="4:22" x14ac:dyDescent="0.35">
      <c r="D308" s="75"/>
      <c r="E308" s="75"/>
      <c r="F308" s="75"/>
      <c r="G308" s="75"/>
      <c r="H308" s="75"/>
      <c r="I308" s="75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</row>
    <row r="309" spans="4:22" x14ac:dyDescent="0.35">
      <c r="D309" s="75"/>
      <c r="E309" s="75"/>
      <c r="F309" s="75"/>
      <c r="G309" s="75"/>
      <c r="H309" s="75"/>
      <c r="I309" s="75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</row>
    <row r="310" spans="4:22" x14ac:dyDescent="0.35">
      <c r="D310" s="75"/>
      <c r="E310" s="75"/>
      <c r="F310" s="75"/>
      <c r="G310" s="75"/>
      <c r="H310" s="75"/>
      <c r="I310" s="75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</row>
    <row r="311" spans="4:22" x14ac:dyDescent="0.35">
      <c r="D311" s="75"/>
      <c r="E311" s="75"/>
      <c r="F311" s="75"/>
      <c r="G311" s="75"/>
      <c r="H311" s="75"/>
      <c r="I311" s="75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</row>
    <row r="312" spans="4:22" x14ac:dyDescent="0.35">
      <c r="D312" s="75"/>
      <c r="E312" s="75"/>
      <c r="F312" s="75"/>
      <c r="G312" s="75"/>
      <c r="H312" s="75"/>
      <c r="I312" s="75"/>
      <c r="J312" s="75"/>
      <c r="K312" s="75"/>
      <c r="L312" s="75"/>
      <c r="M312" s="75"/>
      <c r="N312" s="75"/>
      <c r="O312" s="75"/>
      <c r="P312" s="75"/>
      <c r="Q312" s="75"/>
      <c r="R312" s="75"/>
      <c r="S312" s="75"/>
      <c r="T312" s="75"/>
      <c r="U312" s="75"/>
      <c r="V312" s="75"/>
    </row>
    <row r="313" spans="4:22" x14ac:dyDescent="0.35">
      <c r="D313" s="75"/>
      <c r="E313" s="75"/>
      <c r="F313" s="75"/>
      <c r="G313" s="75"/>
      <c r="H313" s="75"/>
      <c r="I313" s="75"/>
      <c r="J313" s="75"/>
      <c r="K313" s="75"/>
      <c r="L313" s="75"/>
      <c r="M313" s="75"/>
      <c r="N313" s="75"/>
      <c r="O313" s="75"/>
      <c r="P313" s="75"/>
      <c r="Q313" s="75"/>
      <c r="R313" s="75"/>
      <c r="S313" s="75"/>
      <c r="T313" s="75"/>
      <c r="U313" s="75"/>
      <c r="V313" s="75"/>
    </row>
    <row r="314" spans="4:22" x14ac:dyDescent="0.35">
      <c r="D314" s="75"/>
      <c r="E314" s="75"/>
      <c r="F314" s="75"/>
      <c r="G314" s="75"/>
      <c r="H314" s="75"/>
      <c r="I314" s="75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</row>
    <row r="315" spans="4:22" x14ac:dyDescent="0.35">
      <c r="D315" s="75"/>
      <c r="E315" s="75"/>
      <c r="F315" s="75"/>
      <c r="G315" s="75"/>
      <c r="H315" s="75"/>
      <c r="I315" s="75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</row>
    <row r="316" spans="4:22" x14ac:dyDescent="0.35">
      <c r="D316" s="75"/>
      <c r="E316" s="75"/>
      <c r="F316" s="75"/>
      <c r="G316" s="75"/>
      <c r="H316" s="75"/>
      <c r="I316" s="75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</row>
    <row r="317" spans="4:22" x14ac:dyDescent="0.35">
      <c r="D317" s="75"/>
      <c r="E317" s="75"/>
      <c r="F317" s="75"/>
      <c r="G317" s="75"/>
      <c r="H317" s="75"/>
      <c r="I317" s="75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</row>
    <row r="318" spans="4:22" x14ac:dyDescent="0.35">
      <c r="D318" s="75"/>
      <c r="E318" s="75"/>
      <c r="F318" s="75"/>
      <c r="G318" s="75"/>
      <c r="H318" s="75"/>
      <c r="I318" s="75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</row>
    <row r="319" spans="4:22" x14ac:dyDescent="0.35">
      <c r="D319" s="75"/>
      <c r="E319" s="75"/>
      <c r="F319" s="75"/>
      <c r="G319" s="75"/>
      <c r="H319" s="75"/>
      <c r="I319" s="75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</row>
    <row r="320" spans="4:22" x14ac:dyDescent="0.35">
      <c r="D320" s="75"/>
      <c r="E320" s="75"/>
      <c r="F320" s="75"/>
      <c r="G320" s="75"/>
      <c r="H320" s="75"/>
      <c r="I320" s="75"/>
      <c r="J320" s="75"/>
      <c r="K320" s="75"/>
      <c r="L320" s="75"/>
      <c r="M320" s="75"/>
      <c r="N320" s="75"/>
      <c r="O320" s="75"/>
      <c r="P320" s="75"/>
      <c r="Q320" s="75"/>
      <c r="R320" s="75"/>
      <c r="S320" s="75"/>
      <c r="T320" s="75"/>
      <c r="U320" s="75"/>
      <c r="V320" s="75"/>
    </row>
    <row r="321" spans="4:22" x14ac:dyDescent="0.35">
      <c r="D321" s="75"/>
      <c r="E321" s="75"/>
      <c r="F321" s="75"/>
      <c r="G321" s="75"/>
      <c r="H321" s="75"/>
      <c r="I321" s="75"/>
      <c r="J321" s="75"/>
      <c r="K321" s="75"/>
      <c r="L321" s="75"/>
      <c r="M321" s="75"/>
      <c r="N321" s="75"/>
      <c r="O321" s="75"/>
      <c r="P321" s="75"/>
      <c r="Q321" s="75"/>
      <c r="R321" s="75"/>
      <c r="S321" s="75"/>
      <c r="T321" s="75"/>
      <c r="U321" s="75"/>
      <c r="V321" s="75"/>
    </row>
    <row r="322" spans="4:22" x14ac:dyDescent="0.35">
      <c r="D322" s="75"/>
      <c r="E322" s="75"/>
      <c r="F322" s="75"/>
      <c r="G322" s="75"/>
      <c r="H322" s="75"/>
      <c r="I322" s="75"/>
      <c r="J322" s="75"/>
      <c r="K322" s="75"/>
      <c r="L322" s="75"/>
      <c r="M322" s="75"/>
      <c r="N322" s="75"/>
      <c r="O322" s="75"/>
      <c r="P322" s="75"/>
      <c r="Q322" s="75"/>
      <c r="R322" s="75"/>
      <c r="S322" s="75"/>
      <c r="T322" s="75"/>
      <c r="U322" s="75"/>
      <c r="V322" s="75"/>
    </row>
    <row r="323" spans="4:22" x14ac:dyDescent="0.35">
      <c r="D323" s="75"/>
      <c r="E323" s="75"/>
      <c r="F323" s="75"/>
      <c r="G323" s="75"/>
      <c r="H323" s="75"/>
      <c r="I323" s="75"/>
      <c r="J323" s="75"/>
      <c r="K323" s="75"/>
      <c r="L323" s="75"/>
      <c r="M323" s="75"/>
      <c r="N323" s="75"/>
      <c r="O323" s="75"/>
      <c r="P323" s="75"/>
      <c r="Q323" s="75"/>
      <c r="R323" s="75"/>
      <c r="S323" s="75"/>
      <c r="T323" s="75"/>
      <c r="U323" s="75"/>
      <c r="V323" s="75"/>
    </row>
    <row r="324" spans="4:22" x14ac:dyDescent="0.35">
      <c r="D324" s="75"/>
      <c r="E324" s="75"/>
      <c r="F324" s="75"/>
      <c r="G324" s="75"/>
      <c r="H324" s="75"/>
      <c r="I324" s="75"/>
      <c r="J324" s="75"/>
      <c r="K324" s="75"/>
      <c r="L324" s="75"/>
      <c r="M324" s="75"/>
      <c r="N324" s="75"/>
      <c r="O324" s="75"/>
      <c r="P324" s="75"/>
      <c r="Q324" s="75"/>
      <c r="R324" s="75"/>
      <c r="S324" s="75"/>
      <c r="T324" s="75"/>
      <c r="U324" s="75"/>
      <c r="V324" s="75"/>
    </row>
    <row r="325" spans="4:22" x14ac:dyDescent="0.35">
      <c r="D325" s="75"/>
      <c r="E325" s="75"/>
      <c r="F325" s="75"/>
      <c r="G325" s="75"/>
      <c r="H325" s="75"/>
      <c r="I325" s="75"/>
      <c r="J325" s="75"/>
      <c r="K325" s="75"/>
      <c r="L325" s="75"/>
      <c r="M325" s="75"/>
      <c r="N325" s="75"/>
      <c r="O325" s="75"/>
      <c r="P325" s="75"/>
      <c r="Q325" s="75"/>
      <c r="R325" s="75"/>
      <c r="S325" s="75"/>
      <c r="T325" s="75"/>
      <c r="U325" s="75"/>
      <c r="V325" s="75"/>
    </row>
    <row r="326" spans="4:22" x14ac:dyDescent="0.35">
      <c r="D326" s="75"/>
      <c r="E326" s="75"/>
      <c r="F326" s="75"/>
      <c r="G326" s="75"/>
      <c r="H326" s="75"/>
      <c r="I326" s="75"/>
      <c r="J326" s="75"/>
      <c r="K326" s="75"/>
      <c r="L326" s="75"/>
      <c r="M326" s="75"/>
      <c r="N326" s="75"/>
      <c r="O326" s="75"/>
      <c r="P326" s="75"/>
      <c r="Q326" s="75"/>
      <c r="R326" s="75"/>
      <c r="S326" s="75"/>
      <c r="T326" s="75"/>
      <c r="U326" s="75"/>
      <c r="V326" s="75"/>
    </row>
    <row r="327" spans="4:22" x14ac:dyDescent="0.35">
      <c r="D327" s="75"/>
      <c r="E327" s="75"/>
      <c r="F327" s="75"/>
      <c r="G327" s="75"/>
      <c r="H327" s="75"/>
      <c r="I327" s="75"/>
      <c r="J327" s="75"/>
      <c r="K327" s="75"/>
      <c r="L327" s="75"/>
      <c r="M327" s="75"/>
      <c r="N327" s="75"/>
      <c r="O327" s="75"/>
      <c r="P327" s="75"/>
      <c r="Q327" s="75"/>
      <c r="R327" s="75"/>
      <c r="S327" s="75"/>
      <c r="T327" s="75"/>
      <c r="U327" s="75"/>
      <c r="V327" s="75"/>
    </row>
    <row r="328" spans="4:22" x14ac:dyDescent="0.35">
      <c r="D328" s="75"/>
      <c r="E328" s="75"/>
      <c r="F328" s="75"/>
      <c r="G328" s="75"/>
      <c r="H328" s="75"/>
      <c r="I328" s="75"/>
      <c r="J328" s="75"/>
      <c r="K328" s="75"/>
      <c r="L328" s="75"/>
      <c r="M328" s="75"/>
      <c r="N328" s="75"/>
      <c r="O328" s="75"/>
      <c r="P328" s="75"/>
      <c r="Q328" s="75"/>
      <c r="R328" s="75"/>
      <c r="S328" s="75"/>
      <c r="T328" s="75"/>
      <c r="U328" s="75"/>
      <c r="V328" s="75"/>
    </row>
    <row r="329" spans="4:22" x14ac:dyDescent="0.35">
      <c r="D329" s="75"/>
      <c r="E329" s="75"/>
      <c r="F329" s="75"/>
      <c r="G329" s="75"/>
      <c r="H329" s="75"/>
      <c r="I329" s="75"/>
      <c r="J329" s="75"/>
      <c r="K329" s="75"/>
      <c r="L329" s="75"/>
      <c r="M329" s="75"/>
      <c r="N329" s="75"/>
      <c r="O329" s="75"/>
      <c r="P329" s="75"/>
      <c r="Q329" s="75"/>
      <c r="R329" s="75"/>
      <c r="S329" s="75"/>
      <c r="T329" s="75"/>
      <c r="U329" s="75"/>
      <c r="V329" s="75"/>
    </row>
    <row r="330" spans="4:22" x14ac:dyDescent="0.35">
      <c r="D330" s="75"/>
      <c r="E330" s="75"/>
      <c r="F330" s="75"/>
      <c r="G330" s="75"/>
      <c r="H330" s="75"/>
      <c r="I330" s="75"/>
      <c r="J330" s="75"/>
      <c r="K330" s="75"/>
      <c r="L330" s="75"/>
      <c r="M330" s="75"/>
      <c r="N330" s="75"/>
      <c r="O330" s="75"/>
      <c r="P330" s="75"/>
      <c r="Q330" s="75"/>
      <c r="R330" s="75"/>
      <c r="S330" s="75"/>
      <c r="T330" s="75"/>
      <c r="U330" s="75"/>
      <c r="V330" s="75"/>
    </row>
    <row r="331" spans="4:22" x14ac:dyDescent="0.35">
      <c r="D331" s="75"/>
      <c r="E331" s="75"/>
      <c r="F331" s="75"/>
      <c r="G331" s="75"/>
      <c r="H331" s="75"/>
      <c r="I331" s="75"/>
      <c r="J331" s="75"/>
      <c r="K331" s="75"/>
      <c r="L331" s="75"/>
      <c r="M331" s="75"/>
      <c r="N331" s="75"/>
      <c r="O331" s="75"/>
      <c r="P331" s="75"/>
      <c r="Q331" s="75"/>
      <c r="R331" s="75"/>
      <c r="S331" s="75"/>
      <c r="T331" s="75"/>
      <c r="U331" s="75"/>
      <c r="V331" s="75"/>
    </row>
    <row r="332" spans="4:22" x14ac:dyDescent="0.35">
      <c r="D332" s="75"/>
      <c r="E332" s="75"/>
      <c r="F332" s="75"/>
      <c r="G332" s="75"/>
      <c r="H332" s="75"/>
      <c r="I332" s="75"/>
      <c r="J332" s="75"/>
      <c r="K332" s="75"/>
      <c r="L332" s="75"/>
      <c r="M332" s="75"/>
      <c r="N332" s="75"/>
      <c r="O332" s="75"/>
      <c r="P332" s="75"/>
      <c r="Q332" s="75"/>
      <c r="R332" s="75"/>
      <c r="S332" s="75"/>
      <c r="T332" s="75"/>
      <c r="U332" s="75"/>
      <c r="V332" s="75"/>
    </row>
    <row r="333" spans="4:22" x14ac:dyDescent="0.35">
      <c r="D333" s="75"/>
      <c r="E333" s="75"/>
      <c r="F333" s="75"/>
      <c r="G333" s="75"/>
      <c r="H333" s="75"/>
      <c r="I333" s="75"/>
      <c r="J333" s="75"/>
      <c r="K333" s="75"/>
      <c r="L333" s="75"/>
      <c r="M333" s="75"/>
      <c r="N333" s="75"/>
      <c r="O333" s="75"/>
      <c r="P333" s="75"/>
      <c r="Q333" s="75"/>
      <c r="R333" s="75"/>
      <c r="S333" s="75"/>
      <c r="T333" s="75"/>
      <c r="U333" s="75"/>
      <c r="V333" s="75"/>
    </row>
    <row r="334" spans="4:22" x14ac:dyDescent="0.35">
      <c r="D334" s="75"/>
      <c r="E334" s="75"/>
      <c r="F334" s="75"/>
      <c r="G334" s="75"/>
      <c r="H334" s="75"/>
      <c r="I334" s="75"/>
      <c r="J334" s="75"/>
      <c r="K334" s="75"/>
      <c r="L334" s="75"/>
      <c r="M334" s="75"/>
      <c r="N334" s="75"/>
      <c r="O334" s="75"/>
      <c r="P334" s="75"/>
      <c r="Q334" s="75"/>
      <c r="R334" s="75"/>
      <c r="S334" s="75"/>
      <c r="T334" s="75"/>
      <c r="U334" s="75"/>
      <c r="V334" s="75"/>
    </row>
    <row r="335" spans="4:22" x14ac:dyDescent="0.35">
      <c r="D335" s="75"/>
      <c r="E335" s="75"/>
      <c r="F335" s="75"/>
      <c r="G335" s="75"/>
      <c r="H335" s="75"/>
      <c r="I335" s="75"/>
      <c r="J335" s="75"/>
      <c r="K335" s="75"/>
      <c r="L335" s="75"/>
      <c r="M335" s="75"/>
      <c r="N335" s="75"/>
      <c r="O335" s="75"/>
      <c r="P335" s="75"/>
      <c r="Q335" s="75"/>
      <c r="R335" s="75"/>
      <c r="S335" s="75"/>
      <c r="T335" s="75"/>
      <c r="U335" s="75"/>
      <c r="V335" s="75"/>
    </row>
    <row r="336" spans="4:22" x14ac:dyDescent="0.35">
      <c r="D336" s="75"/>
      <c r="E336" s="75"/>
      <c r="F336" s="75"/>
      <c r="G336" s="75"/>
      <c r="H336" s="75"/>
      <c r="I336" s="75"/>
      <c r="J336" s="75"/>
      <c r="K336" s="75"/>
      <c r="L336" s="75"/>
      <c r="M336" s="75"/>
      <c r="N336" s="75"/>
      <c r="O336" s="75"/>
      <c r="P336" s="75"/>
      <c r="Q336" s="75"/>
      <c r="R336" s="75"/>
      <c r="S336" s="75"/>
      <c r="T336" s="75"/>
      <c r="U336" s="75"/>
      <c r="V336" s="75"/>
    </row>
    <row r="337" spans="4:22" x14ac:dyDescent="0.35">
      <c r="D337" s="75"/>
      <c r="E337" s="75"/>
      <c r="F337" s="75"/>
      <c r="G337" s="75"/>
      <c r="H337" s="75"/>
      <c r="I337" s="75"/>
      <c r="J337" s="75"/>
      <c r="K337" s="75"/>
      <c r="L337" s="75"/>
      <c r="M337" s="75"/>
      <c r="N337" s="75"/>
      <c r="O337" s="75"/>
      <c r="P337" s="75"/>
      <c r="Q337" s="75"/>
      <c r="R337" s="75"/>
      <c r="S337" s="75"/>
      <c r="T337" s="75"/>
      <c r="U337" s="75"/>
      <c r="V337" s="75"/>
    </row>
    <row r="338" spans="4:22" x14ac:dyDescent="0.35">
      <c r="D338" s="75"/>
      <c r="E338" s="75"/>
      <c r="F338" s="75"/>
      <c r="G338" s="75"/>
      <c r="H338" s="75"/>
      <c r="I338" s="75"/>
      <c r="J338" s="75"/>
      <c r="K338" s="75"/>
      <c r="L338" s="75"/>
      <c r="M338" s="75"/>
      <c r="N338" s="75"/>
      <c r="O338" s="75"/>
      <c r="P338" s="75"/>
      <c r="Q338" s="75"/>
      <c r="R338" s="75"/>
      <c r="S338" s="75"/>
      <c r="T338" s="75"/>
      <c r="U338" s="75"/>
      <c r="V338" s="75"/>
    </row>
    <row r="339" spans="4:22" x14ac:dyDescent="0.35">
      <c r="D339" s="75"/>
      <c r="E339" s="75"/>
      <c r="F339" s="75"/>
      <c r="G339" s="75"/>
      <c r="H339" s="75"/>
      <c r="I339" s="75"/>
      <c r="J339" s="75"/>
      <c r="K339" s="75"/>
      <c r="L339" s="75"/>
      <c r="M339" s="75"/>
      <c r="N339" s="75"/>
      <c r="O339" s="75"/>
      <c r="P339" s="75"/>
      <c r="Q339" s="75"/>
      <c r="R339" s="75"/>
      <c r="S339" s="75"/>
      <c r="T339" s="75"/>
      <c r="U339" s="75"/>
      <c r="V339" s="75"/>
    </row>
    <row r="340" spans="4:22" x14ac:dyDescent="0.35">
      <c r="D340" s="75"/>
      <c r="E340" s="75"/>
      <c r="F340" s="75"/>
      <c r="G340" s="75"/>
      <c r="H340" s="75"/>
      <c r="I340" s="75"/>
      <c r="J340" s="75"/>
      <c r="K340" s="75"/>
      <c r="L340" s="75"/>
      <c r="M340" s="75"/>
      <c r="N340" s="75"/>
      <c r="O340" s="75"/>
      <c r="P340" s="75"/>
      <c r="Q340" s="75"/>
      <c r="R340" s="75"/>
      <c r="S340" s="75"/>
      <c r="T340" s="75"/>
      <c r="U340" s="75"/>
      <c r="V340" s="75"/>
    </row>
    <row r="341" spans="4:22" x14ac:dyDescent="0.35">
      <c r="D341" s="75"/>
      <c r="E341" s="75"/>
      <c r="F341" s="75"/>
      <c r="G341" s="75"/>
      <c r="H341" s="75"/>
      <c r="I341" s="75"/>
      <c r="J341" s="75"/>
      <c r="K341" s="75"/>
      <c r="L341" s="75"/>
      <c r="M341" s="75"/>
      <c r="N341" s="75"/>
      <c r="O341" s="75"/>
      <c r="P341" s="75"/>
      <c r="Q341" s="75"/>
      <c r="R341" s="75"/>
      <c r="S341" s="75"/>
      <c r="T341" s="75"/>
      <c r="U341" s="75"/>
      <c r="V341" s="75"/>
    </row>
    <row r="342" spans="4:22" x14ac:dyDescent="0.35">
      <c r="D342" s="75"/>
      <c r="E342" s="75"/>
      <c r="F342" s="75"/>
      <c r="G342" s="75"/>
      <c r="H342" s="75"/>
      <c r="I342" s="75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</row>
    <row r="343" spans="4:22" x14ac:dyDescent="0.35">
      <c r="D343" s="75"/>
      <c r="E343" s="75"/>
      <c r="F343" s="75"/>
      <c r="G343" s="75"/>
      <c r="H343" s="75"/>
      <c r="I343" s="75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</row>
    <row r="344" spans="4:22" x14ac:dyDescent="0.35">
      <c r="D344" s="75"/>
      <c r="E344" s="75"/>
      <c r="F344" s="75"/>
      <c r="G344" s="75"/>
      <c r="H344" s="75"/>
      <c r="I344" s="75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</row>
    <row r="345" spans="4:22" x14ac:dyDescent="0.35">
      <c r="D345" s="75"/>
      <c r="E345" s="75"/>
      <c r="F345" s="75"/>
      <c r="G345" s="75"/>
      <c r="H345" s="75"/>
      <c r="I345" s="75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</row>
    <row r="346" spans="4:22" x14ac:dyDescent="0.35">
      <c r="D346" s="75"/>
      <c r="E346" s="75"/>
      <c r="F346" s="75"/>
      <c r="G346" s="75"/>
      <c r="H346" s="75"/>
      <c r="I346" s="75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</row>
    <row r="347" spans="4:22" x14ac:dyDescent="0.35">
      <c r="D347" s="75"/>
      <c r="E347" s="75"/>
      <c r="F347" s="75"/>
      <c r="G347" s="75"/>
      <c r="H347" s="75"/>
      <c r="I347" s="75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</row>
    <row r="348" spans="4:22" x14ac:dyDescent="0.35">
      <c r="D348" s="75"/>
      <c r="E348" s="75"/>
      <c r="F348" s="75"/>
      <c r="G348" s="75"/>
      <c r="H348" s="75"/>
      <c r="I348" s="75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</row>
    <row r="349" spans="4:22" x14ac:dyDescent="0.35">
      <c r="D349" s="75"/>
      <c r="E349" s="75"/>
      <c r="F349" s="75"/>
      <c r="G349" s="75"/>
      <c r="H349" s="75"/>
      <c r="I349" s="75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</row>
    <row r="350" spans="4:22" x14ac:dyDescent="0.35">
      <c r="D350" s="75"/>
      <c r="E350" s="75"/>
      <c r="F350" s="75"/>
      <c r="G350" s="75"/>
      <c r="H350" s="75"/>
      <c r="I350" s="75"/>
      <c r="J350" s="75"/>
      <c r="K350" s="75"/>
      <c r="L350" s="75"/>
      <c r="M350" s="75"/>
      <c r="N350" s="75"/>
      <c r="O350" s="75"/>
      <c r="P350" s="75"/>
      <c r="Q350" s="75"/>
      <c r="R350" s="75"/>
      <c r="S350" s="75"/>
      <c r="T350" s="75"/>
      <c r="U350" s="75"/>
      <c r="V350" s="75"/>
    </row>
    <row r="351" spans="4:22" x14ac:dyDescent="0.35">
      <c r="D351" s="75"/>
      <c r="E351" s="75"/>
      <c r="F351" s="75"/>
      <c r="G351" s="75"/>
      <c r="H351" s="75"/>
      <c r="I351" s="75"/>
      <c r="J351" s="75"/>
      <c r="K351" s="75"/>
      <c r="L351" s="75"/>
      <c r="M351" s="75"/>
      <c r="N351" s="75"/>
      <c r="O351" s="75"/>
      <c r="P351" s="75"/>
      <c r="Q351" s="75"/>
      <c r="R351" s="75"/>
      <c r="S351" s="75"/>
      <c r="T351" s="75"/>
      <c r="U351" s="75"/>
      <c r="V351" s="75"/>
    </row>
    <row r="352" spans="4:22" x14ac:dyDescent="0.35">
      <c r="D352" s="75"/>
      <c r="E352" s="75"/>
      <c r="F352" s="75"/>
      <c r="G352" s="75"/>
      <c r="H352" s="75"/>
      <c r="I352" s="75"/>
      <c r="J352" s="75"/>
      <c r="K352" s="75"/>
      <c r="L352" s="75"/>
      <c r="M352" s="75"/>
      <c r="N352" s="75"/>
      <c r="O352" s="75"/>
      <c r="P352" s="75"/>
      <c r="Q352" s="75"/>
      <c r="R352" s="75"/>
      <c r="S352" s="75"/>
      <c r="T352" s="75"/>
      <c r="U352" s="75"/>
      <c r="V352" s="75"/>
    </row>
    <row r="353" spans="4:22" x14ac:dyDescent="0.35">
      <c r="D353" s="75"/>
      <c r="E353" s="75"/>
      <c r="F353" s="75"/>
      <c r="G353" s="75"/>
      <c r="H353" s="75"/>
      <c r="I353" s="75"/>
      <c r="J353" s="75"/>
      <c r="K353" s="75"/>
      <c r="L353" s="75"/>
      <c r="M353" s="75"/>
      <c r="N353" s="75"/>
      <c r="O353" s="75"/>
      <c r="P353" s="75"/>
      <c r="Q353" s="75"/>
      <c r="R353" s="75"/>
      <c r="S353" s="75"/>
      <c r="T353" s="75"/>
      <c r="U353" s="75"/>
      <c r="V353" s="75"/>
    </row>
    <row r="354" spans="4:22" x14ac:dyDescent="0.35">
      <c r="D354" s="75"/>
      <c r="E354" s="75"/>
      <c r="F354" s="75"/>
      <c r="G354" s="75"/>
      <c r="H354" s="75"/>
      <c r="I354" s="75"/>
      <c r="J354" s="75"/>
      <c r="K354" s="75"/>
      <c r="L354" s="75"/>
      <c r="M354" s="75"/>
      <c r="N354" s="75"/>
      <c r="O354" s="75"/>
      <c r="P354" s="75"/>
      <c r="Q354" s="75"/>
      <c r="R354" s="75"/>
      <c r="S354" s="75"/>
      <c r="T354" s="75"/>
      <c r="U354" s="75"/>
      <c r="V354" s="75"/>
    </row>
    <row r="355" spans="4:22" x14ac:dyDescent="0.35">
      <c r="D355" s="75"/>
      <c r="E355" s="75"/>
      <c r="F355" s="75"/>
      <c r="G355" s="75"/>
      <c r="H355" s="75"/>
      <c r="I355" s="75"/>
      <c r="J355" s="75"/>
      <c r="K355" s="75"/>
      <c r="L355" s="75"/>
      <c r="M355" s="75"/>
      <c r="N355" s="75"/>
      <c r="O355" s="75"/>
      <c r="P355" s="75"/>
      <c r="Q355" s="75"/>
      <c r="R355" s="75"/>
      <c r="S355" s="75"/>
      <c r="T355" s="75"/>
      <c r="U355" s="75"/>
      <c r="V355" s="75"/>
    </row>
    <row r="356" spans="4:22" x14ac:dyDescent="0.35">
      <c r="D356" s="75"/>
      <c r="E356" s="75"/>
      <c r="F356" s="75"/>
      <c r="G356" s="75"/>
      <c r="H356" s="75"/>
      <c r="I356" s="75"/>
      <c r="J356" s="75"/>
      <c r="K356" s="75"/>
      <c r="L356" s="75"/>
      <c r="M356" s="75"/>
      <c r="N356" s="75"/>
      <c r="O356" s="75"/>
      <c r="P356" s="75"/>
      <c r="Q356" s="75"/>
      <c r="R356" s="75"/>
      <c r="S356" s="75"/>
      <c r="T356" s="75"/>
      <c r="U356" s="75"/>
      <c r="V356" s="75"/>
    </row>
    <row r="357" spans="4:22" x14ac:dyDescent="0.35">
      <c r="D357" s="75"/>
      <c r="E357" s="75"/>
      <c r="F357" s="75"/>
      <c r="G357" s="75"/>
      <c r="H357" s="75"/>
      <c r="I357" s="75"/>
      <c r="J357" s="75"/>
      <c r="K357" s="75"/>
      <c r="L357" s="75"/>
      <c r="M357" s="75"/>
      <c r="N357" s="75"/>
      <c r="O357" s="75"/>
      <c r="P357" s="75"/>
      <c r="Q357" s="75"/>
      <c r="R357" s="75"/>
      <c r="S357" s="75"/>
      <c r="T357" s="75"/>
      <c r="U357" s="75"/>
      <c r="V357" s="75"/>
    </row>
    <row r="358" spans="4:22" x14ac:dyDescent="0.35">
      <c r="D358" s="75"/>
      <c r="E358" s="75"/>
      <c r="F358" s="75"/>
      <c r="G358" s="75"/>
      <c r="H358" s="75"/>
      <c r="I358" s="75"/>
      <c r="J358" s="75"/>
      <c r="K358" s="75"/>
      <c r="L358" s="75"/>
      <c r="M358" s="75"/>
      <c r="N358" s="75"/>
      <c r="O358" s="75"/>
      <c r="P358" s="75"/>
      <c r="Q358" s="75"/>
      <c r="R358" s="75"/>
      <c r="S358" s="75"/>
      <c r="T358" s="75"/>
      <c r="U358" s="75"/>
      <c r="V358" s="75"/>
    </row>
    <row r="359" spans="4:22" x14ac:dyDescent="0.35">
      <c r="D359" s="75"/>
      <c r="E359" s="75"/>
      <c r="F359" s="75"/>
      <c r="G359" s="75"/>
      <c r="H359" s="75"/>
      <c r="I359" s="75"/>
      <c r="J359" s="75"/>
      <c r="K359" s="75"/>
      <c r="L359" s="75"/>
      <c r="M359" s="75"/>
      <c r="N359" s="75"/>
      <c r="O359" s="75"/>
      <c r="P359" s="75"/>
      <c r="Q359" s="75"/>
      <c r="R359" s="75"/>
      <c r="S359" s="75"/>
      <c r="T359" s="75"/>
      <c r="U359" s="75"/>
      <c r="V359" s="75"/>
    </row>
    <row r="360" spans="4:22" x14ac:dyDescent="0.35">
      <c r="D360" s="75"/>
      <c r="E360" s="75"/>
      <c r="F360" s="75"/>
      <c r="G360" s="75"/>
      <c r="H360" s="75"/>
      <c r="I360" s="75"/>
      <c r="J360" s="75"/>
      <c r="K360" s="75"/>
      <c r="L360" s="75"/>
      <c r="M360" s="75"/>
      <c r="N360" s="75"/>
      <c r="O360" s="75"/>
      <c r="P360" s="75"/>
      <c r="Q360" s="75"/>
      <c r="R360" s="75"/>
      <c r="S360" s="75"/>
      <c r="T360" s="75"/>
      <c r="U360" s="75"/>
      <c r="V360" s="75"/>
    </row>
    <row r="361" spans="4:22" x14ac:dyDescent="0.35">
      <c r="D361" s="75"/>
      <c r="E361" s="75"/>
      <c r="F361" s="75"/>
      <c r="G361" s="75"/>
      <c r="H361" s="75"/>
      <c r="I361" s="75"/>
      <c r="J361" s="75"/>
      <c r="K361" s="75"/>
      <c r="L361" s="75"/>
      <c r="M361" s="75"/>
      <c r="N361" s="75"/>
      <c r="O361" s="75"/>
      <c r="P361" s="75"/>
      <c r="Q361" s="75"/>
      <c r="R361" s="75"/>
      <c r="S361" s="75"/>
      <c r="T361" s="75"/>
      <c r="U361" s="75"/>
      <c r="V361" s="75"/>
    </row>
    <row r="362" spans="4:22" x14ac:dyDescent="0.35">
      <c r="D362" s="75"/>
      <c r="E362" s="75"/>
      <c r="F362" s="75"/>
      <c r="G362" s="75"/>
      <c r="H362" s="75"/>
      <c r="I362" s="75"/>
      <c r="J362" s="75"/>
      <c r="K362" s="75"/>
      <c r="L362" s="75"/>
      <c r="M362" s="75"/>
      <c r="N362" s="75"/>
      <c r="O362" s="75"/>
      <c r="P362" s="75"/>
      <c r="Q362" s="75"/>
      <c r="R362" s="75"/>
      <c r="S362" s="75"/>
      <c r="T362" s="75"/>
      <c r="U362" s="75"/>
      <c r="V362" s="75"/>
    </row>
    <row r="363" spans="4:22" x14ac:dyDescent="0.35">
      <c r="D363" s="75"/>
      <c r="E363" s="75"/>
      <c r="F363" s="75"/>
      <c r="G363" s="75"/>
      <c r="H363" s="75"/>
      <c r="I363" s="75"/>
      <c r="J363" s="75"/>
      <c r="K363" s="75"/>
      <c r="L363" s="75"/>
      <c r="M363" s="75"/>
      <c r="N363" s="75"/>
      <c r="O363" s="75"/>
      <c r="P363" s="75"/>
      <c r="Q363" s="75"/>
      <c r="R363" s="75"/>
      <c r="S363" s="75"/>
      <c r="T363" s="75"/>
      <c r="U363" s="75"/>
      <c r="V363" s="75"/>
    </row>
    <row r="364" spans="4:22" x14ac:dyDescent="0.35">
      <c r="D364" s="75"/>
      <c r="E364" s="75"/>
      <c r="F364" s="75"/>
      <c r="G364" s="75"/>
      <c r="H364" s="75"/>
      <c r="I364" s="75"/>
      <c r="J364" s="75"/>
      <c r="K364" s="75"/>
      <c r="L364" s="75"/>
      <c r="M364" s="75"/>
      <c r="N364" s="75"/>
      <c r="O364" s="75"/>
      <c r="P364" s="75"/>
      <c r="Q364" s="75"/>
      <c r="R364" s="75"/>
      <c r="S364" s="75"/>
      <c r="T364" s="75"/>
      <c r="U364" s="75"/>
      <c r="V364" s="75"/>
    </row>
    <row r="365" spans="4:22" x14ac:dyDescent="0.35">
      <c r="D365" s="75"/>
      <c r="E365" s="75"/>
      <c r="F365" s="75"/>
      <c r="G365" s="75"/>
      <c r="H365" s="75"/>
      <c r="I365" s="75"/>
      <c r="J365" s="75"/>
      <c r="K365" s="75"/>
      <c r="L365" s="75"/>
      <c r="M365" s="75"/>
      <c r="N365" s="75"/>
      <c r="O365" s="75"/>
      <c r="P365" s="75"/>
      <c r="Q365" s="75"/>
      <c r="R365" s="75"/>
      <c r="S365" s="75"/>
      <c r="T365" s="75"/>
      <c r="U365" s="75"/>
      <c r="V365" s="75"/>
    </row>
    <row r="366" spans="4:22" x14ac:dyDescent="0.35">
      <c r="D366" s="75"/>
      <c r="E366" s="75"/>
      <c r="F366" s="75"/>
      <c r="G366" s="75"/>
      <c r="H366" s="75"/>
      <c r="I366" s="75"/>
      <c r="J366" s="75"/>
      <c r="K366" s="75"/>
      <c r="L366" s="75"/>
      <c r="M366" s="75"/>
      <c r="N366" s="75"/>
      <c r="O366" s="75"/>
      <c r="P366" s="75"/>
      <c r="Q366" s="75"/>
      <c r="R366" s="75"/>
      <c r="S366" s="75"/>
      <c r="T366" s="75"/>
      <c r="U366" s="75"/>
      <c r="V366" s="75"/>
    </row>
    <row r="367" spans="4:22" x14ac:dyDescent="0.35">
      <c r="D367" s="75"/>
      <c r="E367" s="75"/>
      <c r="F367" s="75"/>
      <c r="G367" s="75"/>
      <c r="H367" s="75"/>
      <c r="I367" s="75"/>
      <c r="J367" s="75"/>
      <c r="K367" s="75"/>
      <c r="L367" s="75"/>
      <c r="M367" s="75"/>
      <c r="N367" s="75"/>
      <c r="O367" s="75"/>
      <c r="P367" s="75"/>
      <c r="Q367" s="75"/>
      <c r="R367" s="75"/>
      <c r="S367" s="75"/>
      <c r="T367" s="75"/>
      <c r="U367" s="75"/>
      <c r="V367" s="75"/>
    </row>
    <row r="368" spans="4:22" x14ac:dyDescent="0.35">
      <c r="D368" s="75"/>
      <c r="E368" s="75"/>
      <c r="F368" s="75"/>
      <c r="G368" s="75"/>
      <c r="H368" s="75"/>
      <c r="I368" s="75"/>
      <c r="J368" s="75"/>
      <c r="K368" s="75"/>
      <c r="L368" s="75"/>
      <c r="M368" s="75"/>
      <c r="N368" s="75"/>
      <c r="O368" s="75"/>
      <c r="P368" s="75"/>
      <c r="Q368" s="75"/>
      <c r="R368" s="75"/>
      <c r="S368" s="75"/>
      <c r="T368" s="75"/>
      <c r="U368" s="75"/>
      <c r="V368" s="75"/>
    </row>
    <row r="369" spans="4:22" x14ac:dyDescent="0.35">
      <c r="D369" s="75"/>
      <c r="E369" s="75"/>
      <c r="F369" s="75"/>
      <c r="G369" s="75"/>
      <c r="H369" s="75"/>
      <c r="I369" s="75"/>
      <c r="J369" s="75"/>
      <c r="K369" s="75"/>
      <c r="L369" s="75"/>
      <c r="M369" s="75"/>
      <c r="N369" s="75"/>
      <c r="O369" s="75"/>
      <c r="P369" s="75"/>
      <c r="Q369" s="75"/>
      <c r="R369" s="75"/>
      <c r="S369" s="75"/>
      <c r="T369" s="75"/>
      <c r="U369" s="75"/>
      <c r="V369" s="75"/>
    </row>
    <row r="370" spans="4:22" x14ac:dyDescent="0.35">
      <c r="D370" s="75"/>
      <c r="E370" s="75"/>
      <c r="F370" s="75"/>
      <c r="G370" s="75"/>
      <c r="H370" s="75"/>
      <c r="I370" s="75"/>
      <c r="J370" s="75"/>
      <c r="K370" s="75"/>
      <c r="L370" s="75"/>
      <c r="M370" s="75"/>
      <c r="N370" s="75"/>
      <c r="O370" s="75"/>
      <c r="P370" s="75"/>
      <c r="Q370" s="75"/>
      <c r="R370" s="75"/>
      <c r="S370" s="75"/>
      <c r="T370" s="75"/>
      <c r="U370" s="75"/>
      <c r="V370" s="75"/>
    </row>
    <row r="371" spans="4:22" x14ac:dyDescent="0.35">
      <c r="D371" s="75"/>
      <c r="E371" s="75"/>
      <c r="F371" s="75"/>
      <c r="G371" s="75"/>
      <c r="H371" s="75"/>
      <c r="I371" s="75"/>
      <c r="J371" s="75"/>
      <c r="K371" s="75"/>
      <c r="L371" s="75"/>
      <c r="M371" s="75"/>
      <c r="N371" s="75"/>
      <c r="O371" s="75"/>
      <c r="P371" s="75"/>
      <c r="Q371" s="75"/>
      <c r="R371" s="75"/>
      <c r="S371" s="75"/>
      <c r="T371" s="75"/>
      <c r="U371" s="75"/>
      <c r="V371" s="75"/>
    </row>
    <row r="372" spans="4:22" x14ac:dyDescent="0.35">
      <c r="D372" s="75"/>
      <c r="E372" s="75"/>
      <c r="F372" s="75"/>
      <c r="G372" s="75"/>
      <c r="H372" s="75"/>
      <c r="I372" s="75"/>
      <c r="J372" s="75"/>
      <c r="K372" s="75"/>
      <c r="L372" s="75"/>
      <c r="M372" s="75"/>
      <c r="N372" s="75"/>
      <c r="O372" s="75"/>
      <c r="P372" s="75"/>
      <c r="Q372" s="75"/>
      <c r="R372" s="75"/>
      <c r="S372" s="75"/>
      <c r="T372" s="75"/>
      <c r="U372" s="75"/>
      <c r="V372" s="75"/>
    </row>
    <row r="373" spans="4:22" x14ac:dyDescent="0.35">
      <c r="D373" s="75"/>
      <c r="E373" s="75"/>
      <c r="F373" s="75"/>
      <c r="G373" s="75"/>
      <c r="H373" s="75"/>
      <c r="I373" s="75"/>
      <c r="J373" s="75"/>
      <c r="K373" s="75"/>
      <c r="L373" s="75"/>
      <c r="M373" s="75"/>
      <c r="N373" s="75"/>
      <c r="O373" s="75"/>
      <c r="P373" s="75"/>
      <c r="Q373" s="75"/>
      <c r="R373" s="75"/>
      <c r="S373" s="75"/>
      <c r="T373" s="75"/>
      <c r="U373" s="75"/>
      <c r="V373" s="75"/>
    </row>
    <row r="374" spans="4:22" x14ac:dyDescent="0.35">
      <c r="D374" s="75"/>
      <c r="E374" s="75"/>
      <c r="F374" s="75"/>
      <c r="G374" s="75"/>
      <c r="H374" s="75"/>
      <c r="I374" s="75"/>
      <c r="J374" s="75"/>
      <c r="K374" s="75"/>
      <c r="L374" s="75"/>
      <c r="M374" s="75"/>
      <c r="N374" s="75"/>
      <c r="O374" s="75"/>
      <c r="P374" s="75"/>
      <c r="Q374" s="75"/>
      <c r="R374" s="75"/>
      <c r="S374" s="75"/>
      <c r="T374" s="75"/>
      <c r="U374" s="75"/>
      <c r="V374" s="75"/>
    </row>
    <row r="375" spans="4:22" x14ac:dyDescent="0.35">
      <c r="D375" s="75"/>
      <c r="E375" s="75"/>
      <c r="F375" s="75"/>
      <c r="G375" s="75"/>
      <c r="H375" s="75"/>
      <c r="I375" s="75"/>
      <c r="J375" s="75"/>
      <c r="K375" s="75"/>
      <c r="L375" s="75"/>
      <c r="M375" s="75"/>
      <c r="N375" s="75"/>
      <c r="O375" s="75"/>
      <c r="P375" s="75"/>
      <c r="Q375" s="75"/>
      <c r="R375" s="75"/>
      <c r="S375" s="75"/>
      <c r="T375" s="75"/>
      <c r="U375" s="75"/>
      <c r="V375" s="75"/>
    </row>
    <row r="376" spans="4:22" x14ac:dyDescent="0.35">
      <c r="D376" s="75"/>
      <c r="E376" s="75"/>
      <c r="F376" s="75"/>
      <c r="G376" s="75"/>
      <c r="H376" s="75"/>
      <c r="I376" s="75"/>
      <c r="J376" s="75"/>
      <c r="K376" s="75"/>
      <c r="L376" s="75"/>
      <c r="M376" s="75"/>
      <c r="N376" s="75"/>
      <c r="O376" s="75"/>
      <c r="P376" s="75"/>
      <c r="Q376" s="75"/>
      <c r="R376" s="75"/>
      <c r="S376" s="75"/>
      <c r="T376" s="75"/>
      <c r="U376" s="75"/>
      <c r="V376" s="75"/>
    </row>
    <row r="377" spans="4:22" x14ac:dyDescent="0.35">
      <c r="D377" s="75"/>
      <c r="E377" s="75"/>
      <c r="F377" s="75"/>
      <c r="G377" s="75"/>
      <c r="H377" s="75"/>
      <c r="I377" s="75"/>
      <c r="J377" s="75"/>
      <c r="K377" s="75"/>
      <c r="L377" s="75"/>
      <c r="M377" s="75"/>
      <c r="N377" s="75"/>
      <c r="O377" s="75"/>
      <c r="P377" s="75"/>
      <c r="Q377" s="75"/>
      <c r="R377" s="75"/>
      <c r="S377" s="75"/>
      <c r="T377" s="75"/>
      <c r="U377" s="75"/>
      <c r="V377" s="75"/>
    </row>
    <row r="378" spans="4:22" x14ac:dyDescent="0.35">
      <c r="D378" s="75"/>
      <c r="E378" s="75"/>
      <c r="F378" s="75"/>
      <c r="G378" s="75"/>
      <c r="H378" s="75"/>
      <c r="I378" s="75"/>
      <c r="J378" s="75"/>
      <c r="K378" s="75"/>
      <c r="L378" s="75"/>
      <c r="M378" s="75"/>
      <c r="N378" s="75"/>
      <c r="O378" s="75"/>
      <c r="P378" s="75"/>
      <c r="Q378" s="75"/>
      <c r="R378" s="75"/>
      <c r="S378" s="75"/>
      <c r="T378" s="75"/>
      <c r="U378" s="75"/>
      <c r="V378" s="75"/>
    </row>
    <row r="379" spans="4:22" x14ac:dyDescent="0.35">
      <c r="D379" s="75"/>
      <c r="E379" s="75"/>
      <c r="F379" s="75"/>
      <c r="G379" s="75"/>
      <c r="H379" s="75"/>
      <c r="I379" s="75"/>
      <c r="J379" s="75"/>
      <c r="K379" s="75"/>
      <c r="L379" s="75"/>
      <c r="M379" s="75"/>
      <c r="N379" s="75"/>
      <c r="O379" s="75"/>
      <c r="P379" s="75"/>
      <c r="Q379" s="75"/>
      <c r="R379" s="75"/>
      <c r="S379" s="75"/>
      <c r="T379" s="75"/>
      <c r="U379" s="75"/>
      <c r="V379" s="75"/>
    </row>
    <row r="380" spans="4:22" x14ac:dyDescent="0.35">
      <c r="D380" s="75"/>
      <c r="E380" s="75"/>
      <c r="F380" s="75"/>
      <c r="G380" s="75"/>
      <c r="H380" s="75"/>
      <c r="I380" s="75"/>
      <c r="J380" s="75"/>
      <c r="K380" s="75"/>
      <c r="L380" s="75"/>
      <c r="M380" s="75"/>
      <c r="N380" s="75"/>
      <c r="O380" s="75"/>
      <c r="P380" s="75"/>
      <c r="Q380" s="75"/>
      <c r="R380" s="75"/>
      <c r="S380" s="75"/>
      <c r="T380" s="75"/>
      <c r="U380" s="75"/>
      <c r="V380" s="75"/>
    </row>
    <row r="381" spans="4:22" x14ac:dyDescent="0.35">
      <c r="D381" s="75"/>
      <c r="E381" s="75"/>
      <c r="F381" s="75"/>
      <c r="G381" s="75"/>
      <c r="H381" s="75"/>
      <c r="I381" s="75"/>
      <c r="J381" s="75"/>
      <c r="K381" s="75"/>
      <c r="L381" s="75"/>
      <c r="M381" s="75"/>
      <c r="N381" s="75"/>
      <c r="O381" s="75"/>
      <c r="P381" s="75"/>
      <c r="Q381" s="75"/>
      <c r="R381" s="75"/>
      <c r="S381" s="75"/>
      <c r="T381" s="75"/>
      <c r="U381" s="75"/>
      <c r="V381" s="75"/>
    </row>
    <row r="382" spans="4:22" x14ac:dyDescent="0.35">
      <c r="D382" s="75"/>
      <c r="E382" s="75"/>
      <c r="F382" s="75"/>
      <c r="G382" s="75"/>
      <c r="H382" s="75"/>
      <c r="I382" s="75"/>
      <c r="J382" s="75"/>
      <c r="K382" s="75"/>
      <c r="L382" s="75"/>
      <c r="M382" s="75"/>
      <c r="N382" s="75"/>
      <c r="O382" s="75"/>
      <c r="P382" s="75"/>
      <c r="Q382" s="75"/>
      <c r="R382" s="75"/>
      <c r="S382" s="75"/>
      <c r="T382" s="75"/>
      <c r="U382" s="75"/>
      <c r="V382" s="75"/>
    </row>
    <row r="383" spans="4:22" x14ac:dyDescent="0.35">
      <c r="D383" s="75"/>
      <c r="E383" s="75"/>
      <c r="F383" s="75"/>
      <c r="G383" s="75"/>
      <c r="H383" s="75"/>
      <c r="I383" s="75"/>
      <c r="J383" s="75"/>
      <c r="K383" s="75"/>
      <c r="L383" s="75"/>
      <c r="M383" s="75"/>
      <c r="N383" s="75"/>
      <c r="O383" s="75"/>
      <c r="P383" s="75"/>
      <c r="Q383" s="75"/>
      <c r="R383" s="75"/>
      <c r="S383" s="75"/>
      <c r="T383" s="75"/>
      <c r="U383" s="75"/>
      <c r="V383" s="75"/>
    </row>
    <row r="384" spans="4:22" x14ac:dyDescent="0.35">
      <c r="D384" s="75"/>
      <c r="E384" s="75"/>
      <c r="F384" s="75"/>
      <c r="G384" s="75"/>
      <c r="H384" s="75"/>
      <c r="I384" s="75"/>
      <c r="J384" s="75"/>
      <c r="K384" s="75"/>
      <c r="L384" s="75"/>
      <c r="M384" s="75"/>
      <c r="N384" s="75"/>
      <c r="O384" s="75"/>
      <c r="P384" s="75"/>
      <c r="Q384" s="75"/>
      <c r="R384" s="75"/>
      <c r="S384" s="75"/>
      <c r="T384" s="75"/>
      <c r="U384" s="75"/>
      <c r="V384" s="75"/>
    </row>
    <row r="385" spans="4:22" x14ac:dyDescent="0.35">
      <c r="D385" s="75"/>
      <c r="E385" s="75"/>
      <c r="F385" s="75"/>
      <c r="G385" s="75"/>
      <c r="H385" s="75"/>
      <c r="I385" s="75"/>
      <c r="J385" s="75"/>
      <c r="K385" s="75"/>
      <c r="L385" s="75"/>
      <c r="M385" s="75"/>
      <c r="N385" s="75"/>
      <c r="O385" s="75"/>
      <c r="P385" s="75"/>
      <c r="Q385" s="75"/>
      <c r="R385" s="75"/>
      <c r="S385" s="75"/>
      <c r="T385" s="75"/>
      <c r="U385" s="75"/>
      <c r="V385" s="75"/>
    </row>
    <row r="386" spans="4:22" x14ac:dyDescent="0.35">
      <c r="D386" s="75"/>
      <c r="E386" s="75"/>
      <c r="F386" s="75"/>
      <c r="G386" s="75"/>
      <c r="H386" s="75"/>
      <c r="I386" s="75"/>
      <c r="J386" s="75"/>
      <c r="K386" s="75"/>
      <c r="L386" s="75"/>
      <c r="M386" s="75"/>
      <c r="N386" s="75"/>
      <c r="O386" s="75"/>
      <c r="P386" s="75"/>
      <c r="Q386" s="75"/>
      <c r="R386" s="75"/>
      <c r="S386" s="75"/>
      <c r="T386" s="75"/>
      <c r="U386" s="75"/>
      <c r="V386" s="75"/>
    </row>
    <row r="387" spans="4:22" x14ac:dyDescent="0.35">
      <c r="D387" s="75"/>
      <c r="E387" s="75"/>
      <c r="F387" s="75"/>
      <c r="G387" s="75"/>
      <c r="H387" s="75"/>
      <c r="I387" s="75"/>
      <c r="J387" s="75"/>
      <c r="K387" s="75"/>
      <c r="L387" s="75"/>
      <c r="M387" s="75"/>
      <c r="N387" s="75"/>
      <c r="O387" s="75"/>
      <c r="P387" s="75"/>
      <c r="Q387" s="75"/>
      <c r="R387" s="75"/>
      <c r="S387" s="75"/>
      <c r="T387" s="75"/>
      <c r="U387" s="75"/>
      <c r="V387" s="75"/>
    </row>
    <row r="388" spans="4:22" x14ac:dyDescent="0.35">
      <c r="D388" s="75"/>
      <c r="E388" s="75"/>
      <c r="F388" s="75"/>
      <c r="G388" s="75"/>
      <c r="H388" s="75"/>
      <c r="I388" s="75"/>
      <c r="J388" s="75"/>
      <c r="K388" s="75"/>
      <c r="L388" s="75"/>
      <c r="M388" s="75"/>
      <c r="N388" s="75"/>
      <c r="O388" s="75"/>
      <c r="P388" s="75"/>
      <c r="Q388" s="75"/>
      <c r="R388" s="75"/>
      <c r="S388" s="75"/>
      <c r="T388" s="75"/>
      <c r="U388" s="75"/>
      <c r="V388" s="75"/>
    </row>
    <row r="389" spans="4:22" x14ac:dyDescent="0.35">
      <c r="D389" s="75"/>
      <c r="E389" s="75"/>
      <c r="F389" s="75"/>
      <c r="G389" s="75"/>
      <c r="H389" s="75"/>
      <c r="I389" s="75"/>
      <c r="J389" s="75"/>
      <c r="K389" s="75"/>
      <c r="L389" s="75"/>
      <c r="M389" s="75"/>
      <c r="N389" s="75"/>
      <c r="O389" s="75"/>
      <c r="P389" s="75"/>
      <c r="Q389" s="75"/>
      <c r="R389" s="75"/>
      <c r="S389" s="75"/>
      <c r="T389" s="75"/>
      <c r="U389" s="75"/>
      <c r="V389" s="75"/>
    </row>
    <row r="390" spans="4:22" x14ac:dyDescent="0.35">
      <c r="D390" s="75"/>
      <c r="E390" s="75"/>
      <c r="F390" s="75"/>
      <c r="G390" s="75"/>
      <c r="H390" s="75"/>
      <c r="I390" s="75"/>
      <c r="J390" s="75"/>
      <c r="K390" s="75"/>
      <c r="L390" s="75"/>
      <c r="M390" s="75"/>
      <c r="N390" s="75"/>
      <c r="O390" s="75"/>
      <c r="P390" s="75"/>
      <c r="Q390" s="75"/>
      <c r="R390" s="75"/>
      <c r="S390" s="75"/>
      <c r="T390" s="75"/>
      <c r="U390" s="75"/>
      <c r="V390" s="75"/>
    </row>
    <row r="391" spans="4:22" x14ac:dyDescent="0.35">
      <c r="D391" s="75"/>
      <c r="E391" s="75"/>
      <c r="F391" s="75"/>
      <c r="G391" s="75"/>
      <c r="H391" s="75"/>
      <c r="I391" s="75"/>
      <c r="J391" s="75"/>
      <c r="K391" s="75"/>
      <c r="L391" s="75"/>
      <c r="M391" s="75"/>
      <c r="N391" s="75"/>
      <c r="O391" s="75"/>
      <c r="P391" s="75"/>
      <c r="Q391" s="75"/>
      <c r="R391" s="75"/>
      <c r="S391" s="75"/>
      <c r="T391" s="75"/>
      <c r="U391" s="75"/>
      <c r="V391" s="75"/>
    </row>
    <row r="392" spans="4:22" x14ac:dyDescent="0.35">
      <c r="D392" s="75"/>
      <c r="E392" s="75"/>
      <c r="F392" s="75"/>
      <c r="G392" s="75"/>
      <c r="H392" s="75"/>
      <c r="I392" s="75"/>
      <c r="J392" s="75"/>
      <c r="K392" s="75"/>
      <c r="L392" s="75"/>
      <c r="M392" s="75"/>
      <c r="N392" s="75"/>
      <c r="O392" s="75"/>
      <c r="P392" s="75"/>
      <c r="Q392" s="75"/>
      <c r="R392" s="75"/>
      <c r="S392" s="75"/>
      <c r="T392" s="75"/>
      <c r="U392" s="75"/>
      <c r="V392" s="75"/>
    </row>
    <row r="393" spans="4:22" x14ac:dyDescent="0.35">
      <c r="D393" s="75"/>
      <c r="E393" s="75"/>
      <c r="F393" s="75"/>
      <c r="G393" s="75"/>
      <c r="H393" s="75"/>
      <c r="I393" s="75"/>
      <c r="J393" s="75"/>
      <c r="K393" s="75"/>
      <c r="L393" s="75"/>
      <c r="M393" s="75"/>
      <c r="N393" s="75"/>
      <c r="O393" s="75"/>
      <c r="P393" s="75"/>
      <c r="Q393" s="75"/>
      <c r="R393" s="75"/>
      <c r="S393" s="75"/>
      <c r="T393" s="75"/>
      <c r="U393" s="75"/>
      <c r="V393" s="75"/>
    </row>
    <row r="394" spans="4:22" x14ac:dyDescent="0.35">
      <c r="D394" s="75"/>
      <c r="E394" s="75"/>
      <c r="F394" s="75"/>
      <c r="G394" s="75"/>
      <c r="H394" s="75"/>
      <c r="I394" s="75"/>
      <c r="J394" s="75"/>
      <c r="K394" s="75"/>
      <c r="L394" s="75"/>
      <c r="M394" s="75"/>
      <c r="N394" s="75"/>
      <c r="O394" s="75"/>
      <c r="P394" s="75"/>
      <c r="Q394" s="75"/>
      <c r="R394" s="75"/>
      <c r="S394" s="75"/>
      <c r="T394" s="75"/>
      <c r="U394" s="75"/>
      <c r="V394" s="75"/>
    </row>
    <row r="395" spans="4:22" x14ac:dyDescent="0.35">
      <c r="D395" s="75"/>
      <c r="E395" s="75"/>
      <c r="F395" s="75"/>
      <c r="G395" s="75"/>
      <c r="H395" s="75"/>
      <c r="I395" s="75"/>
      <c r="J395" s="75"/>
      <c r="K395" s="75"/>
      <c r="L395" s="75"/>
      <c r="M395" s="75"/>
      <c r="N395" s="75"/>
      <c r="O395" s="75"/>
      <c r="P395" s="75"/>
      <c r="Q395" s="75"/>
      <c r="R395" s="75"/>
      <c r="S395" s="75"/>
      <c r="T395" s="75"/>
      <c r="U395" s="75"/>
      <c r="V395" s="75"/>
    </row>
    <row r="396" spans="4:22" x14ac:dyDescent="0.35">
      <c r="D396" s="75"/>
      <c r="E396" s="75"/>
      <c r="F396" s="75"/>
      <c r="G396" s="75"/>
      <c r="H396" s="75"/>
      <c r="I396" s="75"/>
      <c r="J396" s="75"/>
      <c r="K396" s="75"/>
      <c r="L396" s="75"/>
      <c r="M396" s="75"/>
      <c r="N396" s="75"/>
      <c r="O396" s="75"/>
      <c r="P396" s="75"/>
      <c r="Q396" s="75"/>
      <c r="R396" s="75"/>
      <c r="S396" s="75"/>
      <c r="T396" s="75"/>
      <c r="U396" s="75"/>
      <c r="V396" s="75"/>
    </row>
    <row r="397" spans="4:22" x14ac:dyDescent="0.35">
      <c r="D397" s="75"/>
      <c r="E397" s="75"/>
      <c r="F397" s="75"/>
      <c r="G397" s="75"/>
      <c r="H397" s="75"/>
      <c r="I397" s="75"/>
      <c r="J397" s="75"/>
      <c r="K397" s="75"/>
      <c r="L397" s="75"/>
      <c r="M397" s="75"/>
      <c r="N397" s="75"/>
      <c r="O397" s="75"/>
      <c r="P397" s="75"/>
      <c r="Q397" s="75"/>
      <c r="R397" s="75"/>
      <c r="S397" s="75"/>
      <c r="T397" s="75"/>
      <c r="U397" s="75"/>
      <c r="V397" s="75"/>
    </row>
    <row r="398" spans="4:22" x14ac:dyDescent="0.35">
      <c r="D398" s="75"/>
      <c r="E398" s="75"/>
      <c r="F398" s="75"/>
      <c r="G398" s="75"/>
      <c r="H398" s="75"/>
      <c r="I398" s="75"/>
      <c r="J398" s="75"/>
      <c r="K398" s="75"/>
      <c r="L398" s="75"/>
      <c r="M398" s="75"/>
      <c r="N398" s="75"/>
      <c r="O398" s="75"/>
      <c r="P398" s="75"/>
      <c r="Q398" s="75"/>
      <c r="R398" s="75"/>
      <c r="S398" s="75"/>
      <c r="T398" s="75"/>
      <c r="U398" s="75"/>
      <c r="V398" s="75"/>
    </row>
    <row r="399" spans="4:22" x14ac:dyDescent="0.35">
      <c r="D399" s="75"/>
      <c r="E399" s="75"/>
      <c r="F399" s="75"/>
      <c r="G399" s="75"/>
      <c r="H399" s="75"/>
      <c r="I399" s="75"/>
      <c r="J399" s="75"/>
      <c r="K399" s="75"/>
      <c r="L399" s="75"/>
      <c r="M399" s="75"/>
      <c r="N399" s="75"/>
      <c r="O399" s="75"/>
      <c r="P399" s="75"/>
      <c r="Q399" s="75"/>
      <c r="R399" s="75"/>
      <c r="S399" s="75"/>
      <c r="T399" s="75"/>
      <c r="U399" s="75"/>
      <c r="V399" s="75"/>
    </row>
    <row r="400" spans="4:22" x14ac:dyDescent="0.35">
      <c r="D400" s="75"/>
      <c r="E400" s="75"/>
      <c r="F400" s="75"/>
      <c r="G400" s="75"/>
      <c r="H400" s="75"/>
      <c r="I400" s="75"/>
      <c r="J400" s="75"/>
      <c r="K400" s="75"/>
      <c r="L400" s="75"/>
      <c r="M400" s="75"/>
      <c r="N400" s="75"/>
      <c r="O400" s="75"/>
      <c r="P400" s="75"/>
      <c r="Q400" s="75"/>
      <c r="R400" s="75"/>
      <c r="S400" s="75"/>
      <c r="T400" s="75"/>
      <c r="U400" s="75"/>
      <c r="V400" s="75"/>
    </row>
    <row r="401" spans="4:22" x14ac:dyDescent="0.35">
      <c r="D401" s="75"/>
      <c r="E401" s="75"/>
      <c r="F401" s="75"/>
      <c r="G401" s="75"/>
      <c r="H401" s="75"/>
      <c r="I401" s="75"/>
      <c r="J401" s="75"/>
      <c r="K401" s="75"/>
      <c r="L401" s="75"/>
      <c r="M401" s="75"/>
      <c r="N401" s="75"/>
      <c r="O401" s="75"/>
      <c r="P401" s="75"/>
      <c r="Q401" s="75"/>
      <c r="R401" s="75"/>
      <c r="S401" s="75"/>
      <c r="T401" s="75"/>
      <c r="U401" s="75"/>
      <c r="V401" s="75"/>
    </row>
    <row r="402" spans="4:22" x14ac:dyDescent="0.35">
      <c r="D402" s="75"/>
      <c r="E402" s="75"/>
      <c r="F402" s="75"/>
      <c r="G402" s="75"/>
      <c r="H402" s="75"/>
      <c r="I402" s="75"/>
      <c r="J402" s="75"/>
      <c r="K402" s="75"/>
      <c r="L402" s="75"/>
      <c r="M402" s="75"/>
      <c r="N402" s="75"/>
      <c r="O402" s="75"/>
      <c r="P402" s="75"/>
      <c r="Q402" s="75"/>
      <c r="R402" s="75"/>
      <c r="S402" s="75"/>
      <c r="T402" s="75"/>
      <c r="U402" s="75"/>
      <c r="V402" s="75"/>
    </row>
    <row r="403" spans="4:22" x14ac:dyDescent="0.35">
      <c r="D403" s="75"/>
      <c r="E403" s="75"/>
      <c r="F403" s="75"/>
      <c r="G403" s="75"/>
      <c r="H403" s="75"/>
      <c r="I403" s="75"/>
      <c r="J403" s="75"/>
      <c r="K403" s="75"/>
      <c r="L403" s="75"/>
      <c r="M403" s="75"/>
      <c r="N403" s="75"/>
      <c r="O403" s="75"/>
      <c r="P403" s="75"/>
      <c r="Q403" s="75"/>
      <c r="R403" s="75"/>
      <c r="S403" s="75"/>
      <c r="T403" s="75"/>
      <c r="U403" s="75"/>
      <c r="V403" s="75"/>
    </row>
    <row r="404" spans="4:22" x14ac:dyDescent="0.35">
      <c r="D404" s="75"/>
      <c r="E404" s="75"/>
      <c r="F404" s="75"/>
      <c r="G404" s="75"/>
      <c r="H404" s="75"/>
      <c r="I404" s="75"/>
      <c r="J404" s="75"/>
      <c r="K404" s="75"/>
      <c r="L404" s="75"/>
      <c r="M404" s="75"/>
      <c r="N404" s="75"/>
      <c r="O404" s="75"/>
      <c r="P404" s="75"/>
      <c r="Q404" s="75"/>
      <c r="R404" s="75"/>
      <c r="S404" s="75"/>
      <c r="T404" s="75"/>
      <c r="U404" s="75"/>
      <c r="V404" s="75"/>
    </row>
    <row r="405" spans="4:22" x14ac:dyDescent="0.35">
      <c r="D405" s="75"/>
      <c r="E405" s="75"/>
      <c r="F405" s="75"/>
      <c r="G405" s="75"/>
      <c r="H405" s="75"/>
      <c r="I405" s="75"/>
      <c r="J405" s="75"/>
      <c r="K405" s="75"/>
      <c r="L405" s="75"/>
      <c r="M405" s="75"/>
      <c r="N405" s="75"/>
      <c r="O405" s="75"/>
      <c r="P405" s="75"/>
      <c r="Q405" s="75"/>
      <c r="R405" s="75"/>
      <c r="S405" s="75"/>
      <c r="T405" s="75"/>
      <c r="U405" s="75"/>
      <c r="V405" s="75"/>
    </row>
    <row r="406" spans="4:22" x14ac:dyDescent="0.35">
      <c r="D406" s="75"/>
      <c r="E406" s="75"/>
      <c r="F406" s="75"/>
      <c r="G406" s="75"/>
      <c r="H406" s="75"/>
      <c r="I406" s="75"/>
      <c r="J406" s="75"/>
      <c r="K406" s="75"/>
      <c r="L406" s="75"/>
      <c r="M406" s="75"/>
      <c r="N406" s="75"/>
      <c r="O406" s="75"/>
      <c r="P406" s="75"/>
      <c r="Q406" s="75"/>
      <c r="R406" s="75"/>
      <c r="S406" s="75"/>
      <c r="T406" s="75"/>
      <c r="U406" s="75"/>
      <c r="V406" s="75"/>
    </row>
    <row r="407" spans="4:22" x14ac:dyDescent="0.35">
      <c r="D407" s="75"/>
      <c r="E407" s="75"/>
      <c r="F407" s="75"/>
      <c r="G407" s="75"/>
      <c r="H407" s="75"/>
      <c r="I407" s="75"/>
      <c r="J407" s="75"/>
      <c r="K407" s="75"/>
      <c r="L407" s="75"/>
      <c r="M407" s="75"/>
      <c r="N407" s="75"/>
      <c r="O407" s="75"/>
      <c r="P407" s="75"/>
      <c r="Q407" s="75"/>
      <c r="R407" s="75"/>
      <c r="S407" s="75"/>
      <c r="T407" s="75"/>
      <c r="U407" s="75"/>
      <c r="V407" s="75"/>
    </row>
    <row r="408" spans="4:22" x14ac:dyDescent="0.35">
      <c r="D408" s="75"/>
      <c r="E408" s="75"/>
      <c r="F408" s="75"/>
      <c r="G408" s="75"/>
      <c r="H408" s="75"/>
      <c r="I408" s="75"/>
      <c r="J408" s="75"/>
      <c r="K408" s="75"/>
      <c r="L408" s="75"/>
      <c r="M408" s="75"/>
      <c r="N408" s="75"/>
      <c r="O408" s="75"/>
      <c r="P408" s="75"/>
      <c r="Q408" s="75"/>
      <c r="R408" s="75"/>
      <c r="S408" s="75"/>
      <c r="T408" s="75"/>
      <c r="U408" s="75"/>
      <c r="V408" s="75"/>
    </row>
    <row r="409" spans="4:22" x14ac:dyDescent="0.35">
      <c r="D409" s="75"/>
      <c r="E409" s="75"/>
      <c r="F409" s="75"/>
      <c r="G409" s="75"/>
      <c r="H409" s="75"/>
      <c r="I409" s="75"/>
      <c r="J409" s="75"/>
      <c r="K409" s="75"/>
      <c r="L409" s="75"/>
      <c r="M409" s="75"/>
      <c r="N409" s="75"/>
      <c r="O409" s="75"/>
      <c r="P409" s="75"/>
      <c r="Q409" s="75"/>
      <c r="R409" s="75"/>
      <c r="S409" s="75"/>
      <c r="T409" s="75"/>
      <c r="U409" s="75"/>
      <c r="V409" s="75"/>
    </row>
    <row r="410" spans="4:22" x14ac:dyDescent="0.35">
      <c r="D410" s="75"/>
      <c r="E410" s="75"/>
      <c r="F410" s="75"/>
      <c r="G410" s="75"/>
      <c r="H410" s="75"/>
      <c r="I410" s="75"/>
      <c r="J410" s="75"/>
      <c r="K410" s="75"/>
      <c r="L410" s="75"/>
      <c r="M410" s="75"/>
      <c r="N410" s="75"/>
      <c r="O410" s="75"/>
      <c r="P410" s="75"/>
      <c r="Q410" s="75"/>
      <c r="R410" s="75"/>
      <c r="S410" s="75"/>
      <c r="T410" s="75"/>
      <c r="U410" s="75"/>
      <c r="V410" s="75"/>
    </row>
    <row r="411" spans="4:22" x14ac:dyDescent="0.35">
      <c r="D411" s="75"/>
      <c r="E411" s="75"/>
      <c r="F411" s="75"/>
      <c r="G411" s="75"/>
      <c r="H411" s="75"/>
      <c r="I411" s="75"/>
      <c r="J411" s="75"/>
      <c r="K411" s="75"/>
      <c r="L411" s="75"/>
      <c r="M411" s="75"/>
      <c r="N411" s="75"/>
      <c r="O411" s="75"/>
      <c r="P411" s="75"/>
      <c r="Q411" s="75"/>
      <c r="R411" s="75"/>
      <c r="S411" s="75"/>
      <c r="T411" s="75"/>
      <c r="U411" s="75"/>
      <c r="V411" s="75"/>
    </row>
    <row r="412" spans="4:22" x14ac:dyDescent="0.35">
      <c r="D412" s="75"/>
      <c r="E412" s="75"/>
      <c r="F412" s="75"/>
      <c r="G412" s="75"/>
      <c r="H412" s="75"/>
      <c r="I412" s="75"/>
      <c r="J412" s="75"/>
      <c r="K412" s="75"/>
      <c r="L412" s="75"/>
      <c r="M412" s="75"/>
      <c r="N412" s="75"/>
      <c r="O412" s="75"/>
      <c r="P412" s="75"/>
      <c r="Q412" s="75"/>
      <c r="R412" s="75"/>
      <c r="S412" s="75"/>
      <c r="T412" s="75"/>
      <c r="U412" s="75"/>
      <c r="V412" s="75"/>
    </row>
    <row r="413" spans="4:22" x14ac:dyDescent="0.35">
      <c r="D413" s="75"/>
      <c r="E413" s="75"/>
      <c r="F413" s="75"/>
      <c r="G413" s="75"/>
      <c r="H413" s="75"/>
      <c r="I413" s="75"/>
      <c r="J413" s="75"/>
      <c r="K413" s="75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</row>
    <row r="414" spans="4:22" x14ac:dyDescent="0.35">
      <c r="D414" s="75"/>
      <c r="E414" s="75"/>
      <c r="F414" s="75"/>
      <c r="G414" s="75"/>
      <c r="H414" s="75"/>
      <c r="I414" s="75"/>
      <c r="J414" s="75"/>
      <c r="K414" s="75"/>
      <c r="L414" s="75"/>
      <c r="M414" s="75"/>
      <c r="N414" s="75"/>
      <c r="O414" s="75"/>
      <c r="P414" s="75"/>
      <c r="Q414" s="75"/>
      <c r="R414" s="75"/>
      <c r="S414" s="75"/>
      <c r="T414" s="75"/>
      <c r="U414" s="75"/>
      <c r="V414" s="75"/>
    </row>
    <row r="415" spans="4:22" x14ac:dyDescent="0.35">
      <c r="D415" s="75"/>
      <c r="E415" s="75"/>
      <c r="F415" s="75"/>
      <c r="G415" s="75"/>
      <c r="H415" s="75"/>
      <c r="I415" s="75"/>
      <c r="J415" s="75"/>
      <c r="K415" s="75"/>
      <c r="L415" s="75"/>
      <c r="M415" s="75"/>
      <c r="N415" s="75"/>
      <c r="O415" s="75"/>
      <c r="P415" s="75"/>
      <c r="Q415" s="75"/>
      <c r="R415" s="75"/>
      <c r="S415" s="75"/>
      <c r="T415" s="75"/>
      <c r="U415" s="75"/>
      <c r="V415" s="75"/>
    </row>
    <row r="416" spans="4:22" x14ac:dyDescent="0.35">
      <c r="D416" s="75"/>
      <c r="E416" s="75"/>
      <c r="F416" s="75"/>
      <c r="G416" s="75"/>
      <c r="H416" s="75"/>
      <c r="I416" s="75"/>
      <c r="J416" s="75"/>
      <c r="K416" s="75"/>
      <c r="L416" s="75"/>
      <c r="M416" s="75"/>
      <c r="N416" s="75"/>
      <c r="O416" s="75"/>
      <c r="P416" s="75"/>
      <c r="Q416" s="75"/>
      <c r="R416" s="75"/>
      <c r="S416" s="75"/>
      <c r="T416" s="75"/>
      <c r="U416" s="75"/>
      <c r="V416" s="75"/>
    </row>
    <row r="417" spans="4:22" x14ac:dyDescent="0.35">
      <c r="D417" s="75"/>
      <c r="E417" s="75"/>
      <c r="F417" s="75"/>
      <c r="G417" s="75"/>
      <c r="H417" s="75"/>
      <c r="I417" s="75"/>
      <c r="J417" s="75"/>
      <c r="K417" s="75"/>
      <c r="L417" s="75"/>
      <c r="M417" s="75"/>
      <c r="N417" s="75"/>
      <c r="O417" s="75"/>
      <c r="P417" s="75"/>
      <c r="Q417" s="75"/>
      <c r="R417" s="75"/>
      <c r="S417" s="75"/>
      <c r="T417" s="75"/>
      <c r="U417" s="75"/>
      <c r="V417" s="75"/>
    </row>
    <row r="418" spans="4:22" x14ac:dyDescent="0.35">
      <c r="D418" s="75"/>
      <c r="E418" s="75"/>
      <c r="F418" s="75"/>
      <c r="G418" s="75"/>
      <c r="H418" s="75"/>
      <c r="I418" s="75"/>
      <c r="J418" s="75"/>
      <c r="K418" s="75"/>
      <c r="L418" s="75"/>
      <c r="M418" s="75"/>
      <c r="N418" s="75"/>
      <c r="O418" s="75"/>
      <c r="P418" s="75"/>
      <c r="Q418" s="75"/>
      <c r="R418" s="75"/>
      <c r="S418" s="75"/>
      <c r="T418" s="75"/>
      <c r="U418" s="75"/>
      <c r="V418" s="75"/>
    </row>
    <row r="419" spans="4:22" x14ac:dyDescent="0.35">
      <c r="D419" s="75"/>
      <c r="E419" s="75"/>
      <c r="F419" s="75"/>
      <c r="G419" s="75"/>
      <c r="H419" s="75"/>
      <c r="I419" s="75"/>
      <c r="J419" s="75"/>
      <c r="K419" s="75"/>
      <c r="L419" s="75"/>
      <c r="M419" s="75"/>
      <c r="N419" s="75"/>
      <c r="O419" s="75"/>
      <c r="P419" s="75"/>
      <c r="Q419" s="75"/>
      <c r="R419" s="75"/>
      <c r="S419" s="75"/>
      <c r="T419" s="75"/>
      <c r="U419" s="75"/>
      <c r="V419" s="75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853C1-F744-4D87-8296-B58D4AEBDE3B}">
  <dimension ref="B2:CD380"/>
  <sheetViews>
    <sheetView showZeros="0" zoomScale="40" zoomScaleNormal="40" workbookViewId="0">
      <selection activeCell="H9" sqref="H9"/>
    </sheetView>
  </sheetViews>
  <sheetFormatPr baseColWidth="10" defaultColWidth="11.54296875" defaultRowHeight="14.5" x14ac:dyDescent="0.35"/>
  <cols>
    <col min="1" max="1" width="4.1796875" style="2" customWidth="1"/>
    <col min="2" max="2" width="11.54296875" style="2"/>
    <col min="3" max="3" width="15.1796875" style="2" customWidth="1"/>
    <col min="4" max="4" width="64" style="2" customWidth="1"/>
    <col min="5" max="22" width="13.453125" style="2" customWidth="1"/>
    <col min="23" max="58" width="13.453125" style="75" customWidth="1"/>
    <col min="59" max="62" width="13.453125" style="2" customWidth="1"/>
    <col min="63" max="16384" width="11.54296875" style="2"/>
  </cols>
  <sheetData>
    <row r="2" spans="2:82" x14ac:dyDescent="0.35">
      <c r="B2" s="1" t="s">
        <v>0</v>
      </c>
      <c r="C2" s="1"/>
      <c r="E2" s="3" t="s">
        <v>1</v>
      </c>
      <c r="F2" s="4">
        <v>2022</v>
      </c>
    </row>
    <row r="3" spans="2:82" x14ac:dyDescent="0.35">
      <c r="B3" s="5" t="s">
        <v>305</v>
      </c>
      <c r="C3" s="5"/>
      <c r="E3" s="6"/>
      <c r="F3" s="6"/>
      <c r="G3" s="6"/>
      <c r="H3" s="6"/>
      <c r="I3" s="6"/>
      <c r="J3" s="6"/>
      <c r="K3" s="6"/>
      <c r="L3" s="6"/>
      <c r="M3" s="6"/>
      <c r="N3" s="6"/>
    </row>
    <row r="4" spans="2:82" ht="15" thickBot="1" x14ac:dyDescent="0.4">
      <c r="P4" s="7" t="s">
        <v>3</v>
      </c>
      <c r="Q4" s="7" t="s">
        <v>3</v>
      </c>
      <c r="R4" s="7" t="s">
        <v>3</v>
      </c>
      <c r="S4" s="7" t="s">
        <v>3</v>
      </c>
      <c r="T4" s="7" t="s">
        <v>3</v>
      </c>
      <c r="U4" s="7" t="s">
        <v>3</v>
      </c>
      <c r="V4" s="7"/>
    </row>
    <row r="5" spans="2:82" ht="40" thickTop="1" thickBot="1" x14ac:dyDescent="0.4">
      <c r="B5" s="8" t="s">
        <v>4</v>
      </c>
      <c r="C5" s="9" t="s">
        <v>5</v>
      </c>
      <c r="D5" s="10" t="s">
        <v>6</v>
      </c>
      <c r="E5" s="11" t="s">
        <v>309</v>
      </c>
      <c r="F5" s="11" t="s">
        <v>310</v>
      </c>
      <c r="G5" s="11" t="s">
        <v>311</v>
      </c>
      <c r="H5" s="11" t="s">
        <v>312</v>
      </c>
      <c r="I5" s="11" t="s">
        <v>313</v>
      </c>
      <c r="J5" s="11" t="s">
        <v>314</v>
      </c>
      <c r="K5" s="11" t="s">
        <v>315</v>
      </c>
      <c r="L5" s="11" t="s">
        <v>316</v>
      </c>
      <c r="M5" s="11" t="s">
        <v>317</v>
      </c>
      <c r="N5" s="11" t="s">
        <v>318</v>
      </c>
      <c r="O5" s="11" t="s">
        <v>319</v>
      </c>
      <c r="P5" s="11" t="s">
        <v>320</v>
      </c>
      <c r="Q5" s="11" t="s">
        <v>321</v>
      </c>
      <c r="R5" s="11" t="s">
        <v>322</v>
      </c>
      <c r="S5" s="11" t="s">
        <v>323</v>
      </c>
      <c r="T5" s="11" t="s">
        <v>324</v>
      </c>
      <c r="U5" s="11" t="s">
        <v>325</v>
      </c>
      <c r="V5" s="11" t="s">
        <v>326</v>
      </c>
    </row>
    <row r="6" spans="2:82" ht="15.5" thickTop="1" thickBot="1" x14ac:dyDescent="0.4">
      <c r="B6" s="12">
        <v>1</v>
      </c>
      <c r="C6" s="13" t="s">
        <v>7</v>
      </c>
      <c r="D6" s="14" t="s">
        <v>8</v>
      </c>
      <c r="E6" s="15">
        <v>0</v>
      </c>
      <c r="F6" s="15">
        <v>0</v>
      </c>
      <c r="G6" s="15">
        <v>0</v>
      </c>
      <c r="H6" s="15">
        <v>0</v>
      </c>
      <c r="I6" s="15">
        <v>0.36799999999999999</v>
      </c>
      <c r="J6" s="15">
        <v>0</v>
      </c>
      <c r="K6" s="15">
        <v>0.63900000000000001</v>
      </c>
      <c r="L6" s="15">
        <v>4.4550000000000001</v>
      </c>
      <c r="M6" s="15">
        <v>5.0000000000000001E-3</v>
      </c>
      <c r="N6" s="15">
        <v>0</v>
      </c>
      <c r="O6" s="15">
        <v>0</v>
      </c>
      <c r="P6" s="15">
        <v>0.02</v>
      </c>
      <c r="Q6" s="15">
        <v>3.1950000000000003</v>
      </c>
      <c r="R6" s="15">
        <v>7.0999999999999994E-2</v>
      </c>
      <c r="S6" s="15">
        <v>0.39900000000000002</v>
      </c>
      <c r="T6" s="15">
        <v>2.7290000000000001</v>
      </c>
      <c r="U6" s="15">
        <v>0</v>
      </c>
      <c r="V6" s="15">
        <v>11.880999999999997</v>
      </c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</row>
    <row r="7" spans="2:82" x14ac:dyDescent="0.35">
      <c r="B7" s="17" t="s">
        <v>9</v>
      </c>
      <c r="C7" s="18" t="s">
        <v>10</v>
      </c>
      <c r="D7" s="19" t="s">
        <v>11</v>
      </c>
      <c r="E7" s="20">
        <v>0</v>
      </c>
      <c r="F7" s="20">
        <v>0</v>
      </c>
      <c r="G7" s="20">
        <v>0</v>
      </c>
      <c r="H7" s="20">
        <v>0</v>
      </c>
      <c r="I7" s="20">
        <v>0</v>
      </c>
      <c r="J7" s="20">
        <v>0</v>
      </c>
      <c r="K7" s="20">
        <v>0</v>
      </c>
      <c r="L7" s="20">
        <v>0</v>
      </c>
      <c r="M7" s="20">
        <v>0</v>
      </c>
      <c r="N7" s="20">
        <v>0</v>
      </c>
      <c r="O7" s="20">
        <v>0</v>
      </c>
      <c r="P7" s="20">
        <v>0</v>
      </c>
      <c r="Q7" s="20">
        <v>0</v>
      </c>
      <c r="R7" s="20">
        <v>0</v>
      </c>
      <c r="S7" s="20">
        <v>0</v>
      </c>
      <c r="T7" s="20">
        <v>0</v>
      </c>
      <c r="U7" s="20">
        <v>0</v>
      </c>
      <c r="V7" s="20">
        <v>0</v>
      </c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</row>
    <row r="8" spans="2:82" x14ac:dyDescent="0.35">
      <c r="B8" s="17" t="s">
        <v>12</v>
      </c>
      <c r="C8" s="18" t="s">
        <v>13</v>
      </c>
      <c r="D8" s="21" t="s">
        <v>14</v>
      </c>
      <c r="E8" s="20">
        <v>0</v>
      </c>
      <c r="F8" s="20">
        <v>0</v>
      </c>
      <c r="G8" s="20">
        <v>0</v>
      </c>
      <c r="H8" s="20">
        <v>0</v>
      </c>
      <c r="I8" s="20">
        <v>0</v>
      </c>
      <c r="J8" s="20">
        <v>0</v>
      </c>
      <c r="K8" s="20">
        <v>0</v>
      </c>
      <c r="L8" s="20">
        <v>0</v>
      </c>
      <c r="M8" s="20">
        <v>0</v>
      </c>
      <c r="N8" s="20">
        <v>0</v>
      </c>
      <c r="O8" s="20">
        <v>0</v>
      </c>
      <c r="P8" s="20">
        <v>0</v>
      </c>
      <c r="Q8" s="20">
        <v>0</v>
      </c>
      <c r="R8" s="20">
        <v>0</v>
      </c>
      <c r="S8" s="20">
        <v>0</v>
      </c>
      <c r="T8" s="20">
        <v>0</v>
      </c>
      <c r="U8" s="20">
        <v>0</v>
      </c>
      <c r="V8" s="20">
        <v>0</v>
      </c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</row>
    <row r="9" spans="2:82" x14ac:dyDescent="0.35">
      <c r="B9" s="17" t="s">
        <v>15</v>
      </c>
      <c r="C9" s="18" t="s">
        <v>16</v>
      </c>
      <c r="D9" s="21" t="s">
        <v>17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0">
        <v>0</v>
      </c>
      <c r="K9" s="20">
        <v>0</v>
      </c>
      <c r="L9" s="20">
        <v>0</v>
      </c>
      <c r="M9" s="20">
        <v>0</v>
      </c>
      <c r="N9" s="20">
        <v>0</v>
      </c>
      <c r="O9" s="20">
        <v>0</v>
      </c>
      <c r="P9" s="20">
        <v>0</v>
      </c>
      <c r="Q9" s="20">
        <v>0</v>
      </c>
      <c r="R9" s="20">
        <v>0</v>
      </c>
      <c r="S9" s="20">
        <v>0</v>
      </c>
      <c r="T9" s="20">
        <v>0</v>
      </c>
      <c r="U9" s="20">
        <v>0</v>
      </c>
      <c r="V9" s="20">
        <v>0</v>
      </c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</row>
    <row r="10" spans="2:82" x14ac:dyDescent="0.35">
      <c r="B10" s="17" t="s">
        <v>18</v>
      </c>
      <c r="C10" s="18" t="s">
        <v>19</v>
      </c>
      <c r="D10" s="19" t="s">
        <v>20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20">
        <v>0</v>
      </c>
      <c r="Q10" s="20">
        <v>0</v>
      </c>
      <c r="R10" s="20">
        <v>0</v>
      </c>
      <c r="S10" s="20">
        <v>0</v>
      </c>
      <c r="T10" s="20">
        <v>0</v>
      </c>
      <c r="U10" s="20">
        <v>0</v>
      </c>
      <c r="V10" s="20">
        <v>0</v>
      </c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</row>
    <row r="11" spans="2:82" x14ac:dyDescent="0.35">
      <c r="B11" s="17" t="s">
        <v>21</v>
      </c>
      <c r="C11" s="18" t="s">
        <v>22</v>
      </c>
      <c r="D11" s="19" t="s">
        <v>23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0">
        <v>0</v>
      </c>
      <c r="K11" s="20">
        <v>0</v>
      </c>
      <c r="L11" s="20">
        <v>0</v>
      </c>
      <c r="M11" s="20">
        <v>0</v>
      </c>
      <c r="N11" s="20">
        <v>0</v>
      </c>
      <c r="O11" s="20">
        <v>0</v>
      </c>
      <c r="P11" s="20">
        <v>0</v>
      </c>
      <c r="Q11" s="20">
        <v>0</v>
      </c>
      <c r="R11" s="20">
        <v>0</v>
      </c>
      <c r="S11" s="20">
        <v>0</v>
      </c>
      <c r="T11" s="20">
        <v>0</v>
      </c>
      <c r="U11" s="20">
        <v>0</v>
      </c>
      <c r="V11" s="20">
        <v>0</v>
      </c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</row>
    <row r="12" spans="2:82" x14ac:dyDescent="0.35">
      <c r="B12" s="17" t="s">
        <v>24</v>
      </c>
      <c r="C12" s="18" t="s">
        <v>25</v>
      </c>
      <c r="D12" s="19" t="s">
        <v>26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0">
        <v>0</v>
      </c>
      <c r="K12" s="20">
        <v>0</v>
      </c>
      <c r="L12" s="20">
        <v>0</v>
      </c>
      <c r="M12" s="20">
        <v>0</v>
      </c>
      <c r="N12" s="20">
        <v>0</v>
      </c>
      <c r="O12" s="20">
        <v>0</v>
      </c>
      <c r="P12" s="20">
        <v>0</v>
      </c>
      <c r="Q12" s="20">
        <v>0</v>
      </c>
      <c r="R12" s="20">
        <v>0</v>
      </c>
      <c r="S12" s="20">
        <v>0</v>
      </c>
      <c r="T12" s="20">
        <v>0</v>
      </c>
      <c r="U12" s="20">
        <v>0</v>
      </c>
      <c r="V12" s="20">
        <v>0</v>
      </c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</row>
    <row r="13" spans="2:82" x14ac:dyDescent="0.35">
      <c r="B13" s="17" t="s">
        <v>27</v>
      </c>
      <c r="C13" s="18" t="s">
        <v>28</v>
      </c>
      <c r="D13" s="19" t="s">
        <v>29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</row>
    <row r="14" spans="2:82" x14ac:dyDescent="0.35">
      <c r="B14" s="17" t="s">
        <v>30</v>
      </c>
      <c r="C14" s="18" t="s">
        <v>31</v>
      </c>
      <c r="D14" s="19" t="s">
        <v>32</v>
      </c>
      <c r="E14" s="20">
        <v>0</v>
      </c>
      <c r="F14" s="20">
        <v>0</v>
      </c>
      <c r="G14" s="20">
        <v>0</v>
      </c>
      <c r="H14" s="20">
        <v>0</v>
      </c>
      <c r="I14" s="20">
        <v>0.36799999999999999</v>
      </c>
      <c r="J14" s="20">
        <v>0</v>
      </c>
      <c r="K14" s="20">
        <v>0.63900000000000001</v>
      </c>
      <c r="L14" s="20">
        <v>4.4550000000000001</v>
      </c>
      <c r="M14" s="20">
        <v>5.0000000000000001E-3</v>
      </c>
      <c r="N14" s="20">
        <v>0</v>
      </c>
      <c r="O14" s="20">
        <v>0</v>
      </c>
      <c r="P14" s="20">
        <v>0.02</v>
      </c>
      <c r="Q14" s="20">
        <v>3.1950000000000003</v>
      </c>
      <c r="R14" s="20">
        <v>7.0999999999999994E-2</v>
      </c>
      <c r="S14" s="20">
        <v>0.39900000000000002</v>
      </c>
      <c r="T14" s="20">
        <v>2.7290000000000001</v>
      </c>
      <c r="U14" s="20">
        <v>0</v>
      </c>
      <c r="V14" s="20">
        <v>11.880999999999997</v>
      </c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</row>
    <row r="15" spans="2:82" ht="15" thickBot="1" x14ac:dyDescent="0.4">
      <c r="B15" s="17" t="s">
        <v>33</v>
      </c>
      <c r="C15" s="18" t="s">
        <v>34</v>
      </c>
      <c r="D15" s="19" t="s">
        <v>35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>
        <v>0</v>
      </c>
      <c r="M15" s="20">
        <v>0</v>
      </c>
      <c r="N15" s="20">
        <v>0</v>
      </c>
      <c r="O15" s="20">
        <v>0</v>
      </c>
      <c r="P15" s="20">
        <v>0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</row>
    <row r="16" spans="2:82" ht="15" thickBot="1" x14ac:dyDescent="0.4">
      <c r="B16" s="22">
        <v>2</v>
      </c>
      <c r="C16" s="23" t="s">
        <v>36</v>
      </c>
      <c r="D16" s="24" t="s">
        <v>37</v>
      </c>
      <c r="E16" s="25">
        <v>2E-3</v>
      </c>
      <c r="F16" s="25">
        <v>7.0000000000000001E-3</v>
      </c>
      <c r="G16" s="25">
        <v>3.0000000000000001E-3</v>
      </c>
      <c r="H16" s="25">
        <v>0.94599999999999995</v>
      </c>
      <c r="I16" s="25">
        <v>0.65600000000000003</v>
      </c>
      <c r="J16" s="25">
        <v>0.70899999999999996</v>
      </c>
      <c r="K16" s="25">
        <v>1.357</v>
      </c>
      <c r="L16" s="25">
        <v>0.97700000000000009</v>
      </c>
      <c r="M16" s="25">
        <v>1.2999999999999999E-2</v>
      </c>
      <c r="N16" s="25">
        <v>27.954000000000004</v>
      </c>
      <c r="O16" s="25">
        <v>0.24199999999999999</v>
      </c>
      <c r="P16" s="25">
        <v>6.9889999999999999</v>
      </c>
      <c r="Q16" s="25">
        <v>3.5000000000000003E-2</v>
      </c>
      <c r="R16" s="25">
        <v>1.6E-2</v>
      </c>
      <c r="S16" s="25">
        <v>0.56800000000000006</v>
      </c>
      <c r="T16" s="25">
        <v>67.105999999999995</v>
      </c>
      <c r="U16" s="25">
        <v>0</v>
      </c>
      <c r="V16" s="25">
        <v>107.57999999999998</v>
      </c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</row>
    <row r="17" spans="2:82" x14ac:dyDescent="0.35">
      <c r="B17" s="17" t="s">
        <v>38</v>
      </c>
      <c r="C17" s="18" t="s">
        <v>39</v>
      </c>
      <c r="D17" s="19" t="s">
        <v>40</v>
      </c>
      <c r="E17" s="26">
        <v>0</v>
      </c>
      <c r="F17" s="26">
        <v>0</v>
      </c>
      <c r="G17" s="26">
        <v>3.0000000000000001E-3</v>
      </c>
      <c r="H17" s="26">
        <v>0.129</v>
      </c>
      <c r="I17" s="26">
        <v>0.30099999999999999</v>
      </c>
      <c r="J17" s="26">
        <v>0.14899999999999999</v>
      </c>
      <c r="K17" s="26">
        <v>0.55899999999999994</v>
      </c>
      <c r="L17" s="26">
        <v>0.59499999999999997</v>
      </c>
      <c r="M17" s="26">
        <v>0</v>
      </c>
      <c r="N17" s="26">
        <v>10.641999999999999</v>
      </c>
      <c r="O17" s="26">
        <v>5.5E-2</v>
      </c>
      <c r="P17" s="26">
        <v>4.0479999999999992</v>
      </c>
      <c r="Q17" s="26">
        <v>7.0000000000000001E-3</v>
      </c>
      <c r="R17" s="26">
        <v>0</v>
      </c>
      <c r="S17" s="26">
        <v>0.48</v>
      </c>
      <c r="T17" s="26">
        <v>4.9580000000000002</v>
      </c>
      <c r="U17" s="26">
        <v>0</v>
      </c>
      <c r="V17" s="26">
        <v>21.926000000000002</v>
      </c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</row>
    <row r="18" spans="2:82" x14ac:dyDescent="0.35">
      <c r="B18" s="17" t="s">
        <v>41</v>
      </c>
      <c r="C18" s="18" t="s">
        <v>42</v>
      </c>
      <c r="D18" s="21" t="s">
        <v>43</v>
      </c>
      <c r="E18" s="26">
        <v>0</v>
      </c>
      <c r="F18" s="26">
        <v>0</v>
      </c>
      <c r="G18" s="26">
        <v>1E-3</v>
      </c>
      <c r="H18" s="26">
        <v>5.0999999999999997E-2</v>
      </c>
      <c r="I18" s="26">
        <v>0.19</v>
      </c>
      <c r="J18" s="26">
        <v>0.08</v>
      </c>
      <c r="K18" s="26">
        <v>0.13</v>
      </c>
      <c r="L18" s="26">
        <v>0.51300000000000001</v>
      </c>
      <c r="M18" s="26">
        <v>0</v>
      </c>
      <c r="N18" s="26">
        <v>1.427</v>
      </c>
      <c r="O18" s="26">
        <v>3.2000000000000001E-2</v>
      </c>
      <c r="P18" s="26">
        <v>0.26400000000000001</v>
      </c>
      <c r="Q18" s="26">
        <v>0</v>
      </c>
      <c r="R18" s="26">
        <v>0</v>
      </c>
      <c r="S18" s="26">
        <v>4.3000000000000003E-2</v>
      </c>
      <c r="T18" s="26">
        <v>9.6000000000000002E-2</v>
      </c>
      <c r="U18" s="26">
        <v>0</v>
      </c>
      <c r="V18" s="26">
        <v>2.8270000000000008</v>
      </c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</row>
    <row r="19" spans="2:82" x14ac:dyDescent="0.35">
      <c r="B19" s="17" t="s">
        <v>44</v>
      </c>
      <c r="C19" s="18" t="s">
        <v>45</v>
      </c>
      <c r="D19" s="21" t="s">
        <v>46</v>
      </c>
      <c r="E19" s="26">
        <v>0</v>
      </c>
      <c r="F19" s="26">
        <v>0</v>
      </c>
      <c r="G19" s="26">
        <v>2E-3</v>
      </c>
      <c r="H19" s="26">
        <v>7.8E-2</v>
      </c>
      <c r="I19" s="26">
        <v>0.11</v>
      </c>
      <c r="J19" s="26">
        <v>6.9000000000000006E-2</v>
      </c>
      <c r="K19" s="26">
        <v>0.42300000000000004</v>
      </c>
      <c r="L19" s="26">
        <v>7.5999999999999998E-2</v>
      </c>
      <c r="M19" s="26">
        <v>0</v>
      </c>
      <c r="N19" s="26">
        <v>9.2129999999999992</v>
      </c>
      <c r="O19" s="26">
        <v>2.3E-2</v>
      </c>
      <c r="P19" s="26">
        <v>3.7839999999999998</v>
      </c>
      <c r="Q19" s="26">
        <v>7.0000000000000001E-3</v>
      </c>
      <c r="R19" s="26">
        <v>0</v>
      </c>
      <c r="S19" s="26">
        <v>0.43</v>
      </c>
      <c r="T19" s="26">
        <v>4.8620000000000001</v>
      </c>
      <c r="U19" s="26">
        <v>0</v>
      </c>
      <c r="V19" s="26">
        <v>19.076999999999998</v>
      </c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</row>
    <row r="20" spans="2:82" x14ac:dyDescent="0.35">
      <c r="B20" s="17" t="s">
        <v>47</v>
      </c>
      <c r="C20" s="18" t="s">
        <v>48</v>
      </c>
      <c r="D20" s="21" t="s">
        <v>49</v>
      </c>
      <c r="E20" s="26">
        <v>0</v>
      </c>
      <c r="F20" s="26">
        <v>0</v>
      </c>
      <c r="G20" s="26">
        <v>0</v>
      </c>
      <c r="H20" s="26">
        <v>0</v>
      </c>
      <c r="I20" s="26">
        <v>1E-3</v>
      </c>
      <c r="J20" s="26">
        <v>0</v>
      </c>
      <c r="K20" s="26">
        <v>6.0000000000000001E-3</v>
      </c>
      <c r="L20" s="26">
        <v>6.0000000000000001E-3</v>
      </c>
      <c r="M20" s="26">
        <v>0</v>
      </c>
      <c r="N20" s="26">
        <v>2E-3</v>
      </c>
      <c r="O20" s="26">
        <v>0</v>
      </c>
      <c r="P20" s="26">
        <v>0</v>
      </c>
      <c r="Q20" s="26">
        <v>0</v>
      </c>
      <c r="R20" s="26">
        <v>0</v>
      </c>
      <c r="S20" s="26">
        <v>7.0000000000000001E-3</v>
      </c>
      <c r="T20" s="26">
        <v>0</v>
      </c>
      <c r="U20" s="26">
        <v>0</v>
      </c>
      <c r="V20" s="26">
        <v>2.2000000000000002E-2</v>
      </c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</row>
    <row r="21" spans="2:82" x14ac:dyDescent="0.35">
      <c r="B21" s="17" t="s">
        <v>50</v>
      </c>
      <c r="C21" s="18" t="s">
        <v>51</v>
      </c>
      <c r="D21" s="21" t="s">
        <v>52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0</v>
      </c>
      <c r="P21" s="26">
        <v>0</v>
      </c>
      <c r="Q21" s="26">
        <v>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</row>
    <row r="22" spans="2:82" x14ac:dyDescent="0.35">
      <c r="B22" s="17" t="s">
        <v>53</v>
      </c>
      <c r="C22" s="18" t="s">
        <v>54</v>
      </c>
      <c r="D22" s="19" t="s">
        <v>55</v>
      </c>
      <c r="E22" s="26">
        <v>1E-3</v>
      </c>
      <c r="F22" s="26">
        <v>0</v>
      </c>
      <c r="G22" s="26">
        <v>0</v>
      </c>
      <c r="H22" s="26">
        <v>4.5999999999999999E-2</v>
      </c>
      <c r="I22" s="26">
        <v>0.14000000000000001</v>
      </c>
      <c r="J22" s="26">
        <v>1.4E-2</v>
      </c>
      <c r="K22" s="26">
        <v>0.316</v>
      </c>
      <c r="L22" s="26">
        <v>0.34500000000000003</v>
      </c>
      <c r="M22" s="26">
        <v>1.2E-2</v>
      </c>
      <c r="N22" s="26">
        <v>2.1109999999999998</v>
      </c>
      <c r="O22" s="26">
        <v>0.113</v>
      </c>
      <c r="P22" s="26">
        <v>0.97399999999999998</v>
      </c>
      <c r="Q22" s="26">
        <v>0.01</v>
      </c>
      <c r="R22" s="26">
        <v>0</v>
      </c>
      <c r="S22" s="26">
        <v>8.3000000000000004E-2</v>
      </c>
      <c r="T22" s="26">
        <v>0.78200000000000003</v>
      </c>
      <c r="U22" s="26">
        <v>0</v>
      </c>
      <c r="V22" s="26">
        <v>4.9470000000000001</v>
      </c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</row>
    <row r="23" spans="2:82" x14ac:dyDescent="0.35">
      <c r="B23" s="17" t="s">
        <v>56</v>
      </c>
      <c r="C23" s="18" t="s">
        <v>57</v>
      </c>
      <c r="D23" s="19" t="s">
        <v>58</v>
      </c>
      <c r="E23" s="26">
        <v>0</v>
      </c>
      <c r="F23" s="26">
        <v>0</v>
      </c>
      <c r="G23" s="26">
        <v>0</v>
      </c>
      <c r="H23" s="26">
        <v>0</v>
      </c>
      <c r="I23" s="26">
        <v>0</v>
      </c>
      <c r="J23" s="2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P23" s="26">
        <v>0</v>
      </c>
      <c r="Q23" s="26">
        <v>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</row>
    <row r="24" spans="2:82" x14ac:dyDescent="0.35">
      <c r="B24" s="17" t="s">
        <v>59</v>
      </c>
      <c r="C24" s="18" t="s">
        <v>60</v>
      </c>
      <c r="D24" s="19" t="s">
        <v>61</v>
      </c>
      <c r="E24" s="26">
        <v>0</v>
      </c>
      <c r="F24" s="26">
        <v>0</v>
      </c>
      <c r="G24" s="26">
        <v>0</v>
      </c>
      <c r="H24" s="26">
        <v>0.76700000000000002</v>
      </c>
      <c r="I24" s="26">
        <v>0.17799999999999999</v>
      </c>
      <c r="J24" s="26">
        <v>0.53400000000000003</v>
      </c>
      <c r="K24" s="26">
        <v>0.14299999999999999</v>
      </c>
      <c r="L24" s="26">
        <v>0</v>
      </c>
      <c r="M24" s="26">
        <v>0</v>
      </c>
      <c r="N24" s="26">
        <v>12.423999999999999</v>
      </c>
      <c r="O24" s="26">
        <v>0</v>
      </c>
      <c r="P24" s="26">
        <v>1E-3</v>
      </c>
      <c r="Q24" s="26">
        <v>0</v>
      </c>
      <c r="R24" s="26">
        <v>0</v>
      </c>
      <c r="S24" s="26">
        <v>0</v>
      </c>
      <c r="T24" s="26">
        <v>2.31</v>
      </c>
      <c r="U24" s="26">
        <v>0</v>
      </c>
      <c r="V24" s="26">
        <v>16.356999999999999</v>
      </c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</row>
    <row r="25" spans="2:82" x14ac:dyDescent="0.35">
      <c r="B25" s="17" t="s">
        <v>62</v>
      </c>
      <c r="C25" s="18" t="s">
        <v>63</v>
      </c>
      <c r="D25" s="19" t="s">
        <v>64</v>
      </c>
      <c r="E25" s="26">
        <v>1E-3</v>
      </c>
      <c r="F25" s="26">
        <v>7.0000000000000001E-3</v>
      </c>
      <c r="G25" s="26">
        <v>0</v>
      </c>
      <c r="H25" s="26">
        <v>4.0000000000000001E-3</v>
      </c>
      <c r="I25" s="26">
        <v>3.6999999999999998E-2</v>
      </c>
      <c r="J25" s="26">
        <v>1.2E-2</v>
      </c>
      <c r="K25" s="26">
        <v>0.33899999999999997</v>
      </c>
      <c r="L25" s="26">
        <v>3.6999999999999998E-2</v>
      </c>
      <c r="M25" s="26">
        <v>1E-3</v>
      </c>
      <c r="N25" s="26">
        <v>2.7770000000000001</v>
      </c>
      <c r="O25" s="26">
        <v>7.3999999999999996E-2</v>
      </c>
      <c r="P25" s="26">
        <v>1.966</v>
      </c>
      <c r="Q25" s="26">
        <v>1.8000000000000002E-2</v>
      </c>
      <c r="R25" s="26">
        <v>1.6E-2</v>
      </c>
      <c r="S25" s="26">
        <v>5.0000000000000001E-3</v>
      </c>
      <c r="T25" s="26">
        <v>59.055999999999997</v>
      </c>
      <c r="U25" s="26">
        <v>0</v>
      </c>
      <c r="V25" s="26">
        <v>64.349999999999994</v>
      </c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</row>
    <row r="26" spans="2:82" x14ac:dyDescent="0.35">
      <c r="B26" s="17" t="s">
        <v>65</v>
      </c>
      <c r="C26" s="18" t="s">
        <v>66</v>
      </c>
      <c r="D26" s="21" t="s">
        <v>67</v>
      </c>
      <c r="E26" s="26">
        <v>0</v>
      </c>
      <c r="F26" s="26">
        <v>0</v>
      </c>
      <c r="G26" s="26">
        <v>0</v>
      </c>
      <c r="H26" s="26"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0</v>
      </c>
      <c r="Q26" s="26">
        <v>0</v>
      </c>
      <c r="R26" s="26">
        <v>1.6E-2</v>
      </c>
      <c r="S26" s="26">
        <v>0</v>
      </c>
      <c r="T26" s="26">
        <v>58.827999999999996</v>
      </c>
      <c r="U26" s="26">
        <v>0</v>
      </c>
      <c r="V26" s="26">
        <v>58.843999999999994</v>
      </c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</row>
    <row r="27" spans="2:82" x14ac:dyDescent="0.35">
      <c r="B27" s="17" t="s">
        <v>68</v>
      </c>
      <c r="C27" s="18" t="s">
        <v>69</v>
      </c>
      <c r="D27" s="21" t="s">
        <v>70</v>
      </c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</row>
    <row r="28" spans="2:82" ht="15" thickBot="1" x14ac:dyDescent="0.4">
      <c r="B28" s="17" t="s">
        <v>71</v>
      </c>
      <c r="C28" s="18" t="s">
        <v>72</v>
      </c>
      <c r="D28" s="21" t="s">
        <v>73</v>
      </c>
      <c r="E28" s="26">
        <v>1E-3</v>
      </c>
      <c r="F28" s="26">
        <v>7.0000000000000001E-3</v>
      </c>
      <c r="G28" s="26">
        <v>0</v>
      </c>
      <c r="H28" s="26">
        <v>4.0000000000000001E-3</v>
      </c>
      <c r="I28" s="26">
        <v>3.6999999999999998E-2</v>
      </c>
      <c r="J28" s="26">
        <v>1.2E-2</v>
      </c>
      <c r="K28" s="26">
        <v>0.33899999999999997</v>
      </c>
      <c r="L28" s="26">
        <v>3.6999999999999998E-2</v>
      </c>
      <c r="M28" s="26">
        <v>1E-3</v>
      </c>
      <c r="N28" s="26">
        <v>2.7770000000000001</v>
      </c>
      <c r="O28" s="26">
        <v>7.3999999999999996E-2</v>
      </c>
      <c r="P28" s="26">
        <v>1.966</v>
      </c>
      <c r="Q28" s="26">
        <v>1.8000000000000002E-2</v>
      </c>
      <c r="R28" s="26">
        <v>0</v>
      </c>
      <c r="S28" s="26">
        <v>5.0000000000000001E-3</v>
      </c>
      <c r="T28" s="26">
        <v>0.22800000000000001</v>
      </c>
      <c r="U28" s="26">
        <v>0</v>
      </c>
      <c r="V28" s="26">
        <v>5.5059999999999993</v>
      </c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</row>
    <row r="29" spans="2:82" ht="15" thickBot="1" x14ac:dyDescent="0.4">
      <c r="B29" s="22">
        <v>3</v>
      </c>
      <c r="C29" s="23" t="s">
        <v>74</v>
      </c>
      <c r="D29" s="24" t="s">
        <v>75</v>
      </c>
      <c r="E29" s="25">
        <v>0.03</v>
      </c>
      <c r="F29" s="25">
        <v>2E-3</v>
      </c>
      <c r="G29" s="25">
        <v>5.0000000000000001E-3</v>
      </c>
      <c r="H29" s="25">
        <v>0.128</v>
      </c>
      <c r="I29" s="25">
        <v>0.34200000000000003</v>
      </c>
      <c r="J29" s="25">
        <v>2.7E-2</v>
      </c>
      <c r="K29" s="25">
        <v>1.204</v>
      </c>
      <c r="L29" s="25">
        <v>1.0349999999999999</v>
      </c>
      <c r="M29" s="25">
        <v>5.0000000000000001E-3</v>
      </c>
      <c r="N29" s="25">
        <v>8.0180000000000007</v>
      </c>
      <c r="O29" s="25">
        <v>2.5000000000000001E-2</v>
      </c>
      <c r="P29" s="25">
        <v>0.25</v>
      </c>
      <c r="Q29" s="25">
        <v>0.03</v>
      </c>
      <c r="R29" s="25">
        <v>0</v>
      </c>
      <c r="S29" s="25">
        <v>0.161</v>
      </c>
      <c r="T29" s="25">
        <v>0.157</v>
      </c>
      <c r="U29" s="25">
        <v>0</v>
      </c>
      <c r="V29" s="25">
        <v>11.418999999999999</v>
      </c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</row>
    <row r="30" spans="2:82" x14ac:dyDescent="0.35">
      <c r="B30" s="17" t="s">
        <v>76</v>
      </c>
      <c r="C30" s="18" t="s">
        <v>77</v>
      </c>
      <c r="D30" s="19" t="s">
        <v>78</v>
      </c>
      <c r="E30" s="26">
        <v>0</v>
      </c>
      <c r="F30" s="26">
        <v>0</v>
      </c>
      <c r="G30" s="26">
        <v>0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0</v>
      </c>
      <c r="N30" s="26">
        <v>0</v>
      </c>
      <c r="O30" s="26">
        <v>0</v>
      </c>
      <c r="P30" s="26">
        <v>0</v>
      </c>
      <c r="Q30" s="26">
        <v>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</row>
    <row r="31" spans="2:82" x14ac:dyDescent="0.35">
      <c r="B31" s="17" t="s">
        <v>79</v>
      </c>
      <c r="C31" s="18" t="s">
        <v>80</v>
      </c>
      <c r="D31" s="19" t="s">
        <v>81</v>
      </c>
      <c r="E31" s="26">
        <v>0</v>
      </c>
      <c r="F31" s="26">
        <v>0</v>
      </c>
      <c r="G31" s="26">
        <v>0</v>
      </c>
      <c r="H31" s="26">
        <v>0</v>
      </c>
      <c r="I31" s="26">
        <v>0</v>
      </c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</row>
    <row r="32" spans="2:82" ht="15" thickBot="1" x14ac:dyDescent="0.4">
      <c r="B32" s="27" t="s">
        <v>82</v>
      </c>
      <c r="C32" s="28" t="s">
        <v>83</v>
      </c>
      <c r="D32" s="29" t="s">
        <v>84</v>
      </c>
      <c r="E32" s="30">
        <v>0.03</v>
      </c>
      <c r="F32" s="30">
        <v>2E-3</v>
      </c>
      <c r="G32" s="30">
        <v>5.0000000000000001E-3</v>
      </c>
      <c r="H32" s="30">
        <v>0.128</v>
      </c>
      <c r="I32" s="30">
        <v>0.34200000000000003</v>
      </c>
      <c r="J32" s="30">
        <v>2.7E-2</v>
      </c>
      <c r="K32" s="30">
        <v>1.204</v>
      </c>
      <c r="L32" s="30">
        <v>1.0349999999999999</v>
      </c>
      <c r="M32" s="30">
        <v>5.0000000000000001E-3</v>
      </c>
      <c r="N32" s="30">
        <v>8.0180000000000007</v>
      </c>
      <c r="O32" s="30">
        <v>2.5000000000000001E-2</v>
      </c>
      <c r="P32" s="30">
        <v>0.25</v>
      </c>
      <c r="Q32" s="30">
        <v>0.03</v>
      </c>
      <c r="R32" s="30">
        <v>0</v>
      </c>
      <c r="S32" s="30">
        <v>0.161</v>
      </c>
      <c r="T32" s="30">
        <v>0.157</v>
      </c>
      <c r="U32" s="30">
        <v>0</v>
      </c>
      <c r="V32" s="30">
        <v>11.418999999999999</v>
      </c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</row>
    <row r="33" spans="2:82" ht="15.5" thickTop="1" thickBot="1" x14ac:dyDescent="0.4">
      <c r="B33" s="31">
        <v>4</v>
      </c>
      <c r="C33" s="32" t="s">
        <v>85</v>
      </c>
      <c r="D33" s="33" t="s">
        <v>86</v>
      </c>
      <c r="E33" s="34">
        <v>0</v>
      </c>
      <c r="F33" s="34">
        <v>0</v>
      </c>
      <c r="G33" s="34">
        <v>0</v>
      </c>
      <c r="H33" s="34">
        <v>0</v>
      </c>
      <c r="I33" s="34">
        <v>0.45700000000000002</v>
      </c>
      <c r="J33" s="34">
        <v>0</v>
      </c>
      <c r="K33" s="34">
        <v>9.1999999999999998E-2</v>
      </c>
      <c r="L33" s="34">
        <v>0.01</v>
      </c>
      <c r="M33" s="34">
        <v>0</v>
      </c>
      <c r="N33" s="34">
        <v>0</v>
      </c>
      <c r="O33" s="34">
        <v>0</v>
      </c>
      <c r="P33" s="34">
        <v>0.156</v>
      </c>
      <c r="Q33" s="34">
        <v>0</v>
      </c>
      <c r="R33" s="34">
        <v>0</v>
      </c>
      <c r="S33" s="34">
        <v>4.6500000000000004</v>
      </c>
      <c r="T33" s="34">
        <v>0.69799999999999995</v>
      </c>
      <c r="U33" s="34">
        <v>6.2210000000000001</v>
      </c>
      <c r="V33" s="34">
        <v>12.284000000000001</v>
      </c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</row>
    <row r="34" spans="2:82" x14ac:dyDescent="0.35">
      <c r="B34" s="17" t="s">
        <v>87</v>
      </c>
      <c r="C34" s="18" t="s">
        <v>88</v>
      </c>
      <c r="D34" s="19" t="s">
        <v>89</v>
      </c>
      <c r="E34" s="26">
        <v>0</v>
      </c>
      <c r="F34" s="26">
        <v>0</v>
      </c>
      <c r="G34" s="26">
        <v>0</v>
      </c>
      <c r="H34" s="26">
        <v>0</v>
      </c>
      <c r="I34" s="26">
        <v>0.45700000000000002</v>
      </c>
      <c r="J34" s="26">
        <v>0</v>
      </c>
      <c r="K34" s="26">
        <v>9.1999999999999998E-2</v>
      </c>
      <c r="L34" s="26">
        <v>0.01</v>
      </c>
      <c r="M34" s="26">
        <v>0</v>
      </c>
      <c r="N34" s="26">
        <v>0</v>
      </c>
      <c r="O34" s="26">
        <v>0</v>
      </c>
      <c r="P34" s="26">
        <v>0.156</v>
      </c>
      <c r="Q34" s="26">
        <v>0</v>
      </c>
      <c r="R34" s="26">
        <v>0</v>
      </c>
      <c r="S34" s="26">
        <v>4.6500000000000004</v>
      </c>
      <c r="T34" s="26">
        <v>0.69799999999999995</v>
      </c>
      <c r="U34" s="26">
        <v>6.2210000000000001</v>
      </c>
      <c r="V34" s="26">
        <v>12.284000000000001</v>
      </c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</row>
    <row r="35" spans="2:82" x14ac:dyDescent="0.35">
      <c r="B35" s="17" t="s">
        <v>90</v>
      </c>
      <c r="C35" s="18" t="s">
        <v>91</v>
      </c>
      <c r="D35" s="21" t="s">
        <v>92</v>
      </c>
      <c r="E35" s="26">
        <v>0</v>
      </c>
      <c r="F35" s="26">
        <v>0</v>
      </c>
      <c r="G35" s="26">
        <v>0</v>
      </c>
      <c r="H35" s="26">
        <v>0</v>
      </c>
      <c r="I35" s="26">
        <v>0</v>
      </c>
      <c r="J35" s="26">
        <v>0</v>
      </c>
      <c r="K35" s="26">
        <v>0</v>
      </c>
      <c r="L35" s="26">
        <v>0</v>
      </c>
      <c r="M35" s="26">
        <v>0</v>
      </c>
      <c r="N35" s="26">
        <v>0</v>
      </c>
      <c r="O35" s="26">
        <v>0</v>
      </c>
      <c r="P35" s="26">
        <v>0</v>
      </c>
      <c r="Q35" s="26">
        <v>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</row>
    <row r="36" spans="2:82" x14ac:dyDescent="0.35">
      <c r="B36" s="17" t="s">
        <v>93</v>
      </c>
      <c r="C36" s="18" t="s">
        <v>94</v>
      </c>
      <c r="D36" s="21" t="s">
        <v>95</v>
      </c>
      <c r="E36" s="26">
        <v>0</v>
      </c>
      <c r="F36" s="26">
        <v>0</v>
      </c>
      <c r="G36" s="26">
        <v>0</v>
      </c>
      <c r="H36" s="26">
        <v>0</v>
      </c>
      <c r="I36" s="26">
        <v>0.45700000000000002</v>
      </c>
      <c r="J36" s="26">
        <v>0</v>
      </c>
      <c r="K36" s="26">
        <v>9.1999999999999998E-2</v>
      </c>
      <c r="L36" s="26">
        <v>0.01</v>
      </c>
      <c r="M36" s="26">
        <v>0</v>
      </c>
      <c r="N36" s="26">
        <v>0</v>
      </c>
      <c r="O36" s="26">
        <v>0</v>
      </c>
      <c r="P36" s="26">
        <v>0.156</v>
      </c>
      <c r="Q36" s="26">
        <v>0</v>
      </c>
      <c r="R36" s="26">
        <v>0</v>
      </c>
      <c r="S36" s="26">
        <v>4.6500000000000004</v>
      </c>
      <c r="T36" s="26">
        <v>0.69799999999999995</v>
      </c>
      <c r="U36" s="26">
        <v>6.2210000000000001</v>
      </c>
      <c r="V36" s="26">
        <v>12.284000000000001</v>
      </c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</row>
    <row r="37" spans="2:82" x14ac:dyDescent="0.35">
      <c r="B37" s="17" t="s">
        <v>96</v>
      </c>
      <c r="C37" s="18" t="s">
        <v>97</v>
      </c>
      <c r="D37" s="21" t="s">
        <v>98</v>
      </c>
      <c r="E37" s="26">
        <v>0</v>
      </c>
      <c r="F37" s="26">
        <v>0</v>
      </c>
      <c r="G37" s="26">
        <v>0</v>
      </c>
      <c r="H37" s="26">
        <v>0</v>
      </c>
      <c r="I37" s="26">
        <v>0</v>
      </c>
      <c r="J37" s="26">
        <v>0</v>
      </c>
      <c r="K37" s="26">
        <v>0</v>
      </c>
      <c r="L37" s="26">
        <v>0</v>
      </c>
      <c r="M37" s="26">
        <v>0</v>
      </c>
      <c r="N37" s="26">
        <v>0</v>
      </c>
      <c r="O37" s="26">
        <v>0</v>
      </c>
      <c r="P37" s="26">
        <v>0</v>
      </c>
      <c r="Q37" s="26">
        <v>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</row>
    <row r="38" spans="2:82" x14ac:dyDescent="0.35">
      <c r="B38" s="17" t="s">
        <v>99</v>
      </c>
      <c r="C38" s="18" t="s">
        <v>100</v>
      </c>
      <c r="D38" s="19" t="s">
        <v>101</v>
      </c>
      <c r="E38" s="26">
        <v>0</v>
      </c>
      <c r="F38" s="26">
        <v>0</v>
      </c>
      <c r="G38" s="26">
        <v>0</v>
      </c>
      <c r="H38" s="26">
        <v>0</v>
      </c>
      <c r="I38" s="26">
        <v>0</v>
      </c>
      <c r="J38" s="26">
        <v>0</v>
      </c>
      <c r="K38" s="26">
        <v>0</v>
      </c>
      <c r="L38" s="26">
        <v>0</v>
      </c>
      <c r="M38" s="26">
        <v>0</v>
      </c>
      <c r="N38" s="26">
        <v>0</v>
      </c>
      <c r="O38" s="26">
        <v>0</v>
      </c>
      <c r="P38" s="26">
        <v>0</v>
      </c>
      <c r="Q38" s="26">
        <v>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</row>
    <row r="39" spans="2:82" x14ac:dyDescent="0.35">
      <c r="B39" s="17" t="s">
        <v>102</v>
      </c>
      <c r="C39" s="18" t="s">
        <v>103</v>
      </c>
      <c r="D39" s="21" t="s">
        <v>104</v>
      </c>
      <c r="E39" s="26">
        <v>0</v>
      </c>
      <c r="F39" s="26">
        <v>0</v>
      </c>
      <c r="G39" s="26">
        <v>0</v>
      </c>
      <c r="H39" s="26">
        <v>0</v>
      </c>
      <c r="I39" s="26">
        <v>0</v>
      </c>
      <c r="J39" s="26">
        <v>0</v>
      </c>
      <c r="K39" s="26">
        <v>0</v>
      </c>
      <c r="L39" s="26">
        <v>0</v>
      </c>
      <c r="M39" s="26">
        <v>0</v>
      </c>
      <c r="N39" s="26">
        <v>0</v>
      </c>
      <c r="O39" s="26">
        <v>0</v>
      </c>
      <c r="P39" s="26">
        <v>0</v>
      </c>
      <c r="Q39" s="26">
        <v>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</row>
    <row r="40" spans="2:82" ht="16.75" customHeight="1" x14ac:dyDescent="0.35">
      <c r="B40" s="17" t="s">
        <v>105</v>
      </c>
      <c r="C40" s="18" t="s">
        <v>106</v>
      </c>
      <c r="D40" s="21" t="s">
        <v>107</v>
      </c>
      <c r="E40" s="26">
        <v>0</v>
      </c>
      <c r="F40" s="26">
        <v>0</v>
      </c>
      <c r="G40" s="26">
        <v>0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</row>
    <row r="41" spans="2:82" ht="15" thickBot="1" x14ac:dyDescent="0.4">
      <c r="B41" s="35" t="s">
        <v>108</v>
      </c>
      <c r="C41" s="36" t="s">
        <v>109</v>
      </c>
      <c r="D41" s="37" t="s">
        <v>110</v>
      </c>
      <c r="E41" s="38">
        <v>0</v>
      </c>
      <c r="F41" s="38">
        <v>0</v>
      </c>
      <c r="G41" s="38">
        <v>0</v>
      </c>
      <c r="H41" s="38">
        <v>0</v>
      </c>
      <c r="I41" s="38">
        <v>0</v>
      </c>
      <c r="J41" s="38">
        <v>0</v>
      </c>
      <c r="K41" s="38">
        <v>0</v>
      </c>
      <c r="L41" s="38">
        <v>0</v>
      </c>
      <c r="M41" s="38">
        <v>0</v>
      </c>
      <c r="N41" s="38">
        <v>0</v>
      </c>
      <c r="O41" s="38">
        <v>0</v>
      </c>
      <c r="P41" s="38">
        <v>0</v>
      </c>
      <c r="Q41" s="38">
        <v>0</v>
      </c>
      <c r="R41" s="38">
        <v>0</v>
      </c>
      <c r="S41" s="38">
        <v>0</v>
      </c>
      <c r="T41" s="38">
        <v>0</v>
      </c>
      <c r="U41" s="38">
        <v>0</v>
      </c>
      <c r="V41" s="38">
        <v>0</v>
      </c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</row>
    <row r="42" spans="2:82" ht="15" thickBot="1" x14ac:dyDescent="0.4">
      <c r="B42" s="39">
        <v>5</v>
      </c>
      <c r="C42" s="40" t="s">
        <v>111</v>
      </c>
      <c r="D42" s="41" t="s">
        <v>112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42">
        <v>0</v>
      </c>
      <c r="R42" s="42">
        <v>0</v>
      </c>
      <c r="S42" s="42">
        <v>0</v>
      </c>
      <c r="T42" s="42">
        <v>0</v>
      </c>
      <c r="U42" s="42">
        <v>3.2850000000000001</v>
      </c>
      <c r="V42" s="42">
        <v>3.2850000000000001</v>
      </c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</row>
    <row r="43" spans="2:82" ht="15" thickBot="1" x14ac:dyDescent="0.4">
      <c r="B43" s="22">
        <v>6</v>
      </c>
      <c r="C43" s="23" t="s">
        <v>113</v>
      </c>
      <c r="D43" s="24" t="s">
        <v>114</v>
      </c>
      <c r="E43" s="25">
        <v>0</v>
      </c>
      <c r="F43" s="25">
        <v>0</v>
      </c>
      <c r="G43" s="25">
        <v>0</v>
      </c>
      <c r="H43" s="25">
        <v>0</v>
      </c>
      <c r="I43" s="25">
        <v>2.7E-2</v>
      </c>
      <c r="J43" s="25">
        <v>9.4E-2</v>
      </c>
      <c r="K43" s="25">
        <v>1.3010000000000002</v>
      </c>
      <c r="L43" s="25">
        <v>0.69399999999999995</v>
      </c>
      <c r="M43" s="25">
        <v>0.92100000000000004</v>
      </c>
      <c r="N43" s="25">
        <v>5.1000000000000004E-2</v>
      </c>
      <c r="O43" s="25">
        <v>4.0000000000000001E-3</v>
      </c>
      <c r="P43" s="25">
        <v>3.2309999999999999</v>
      </c>
      <c r="Q43" s="25">
        <v>1.194</v>
      </c>
      <c r="R43" s="25">
        <v>1.7270000000000001</v>
      </c>
      <c r="S43" s="25">
        <v>8.8000000000000009E-2</v>
      </c>
      <c r="T43" s="25">
        <v>3.5059999999999993</v>
      </c>
      <c r="U43" s="25">
        <v>140.35900000000001</v>
      </c>
      <c r="V43" s="25">
        <v>153.197</v>
      </c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</row>
    <row r="44" spans="2:82" x14ac:dyDescent="0.35">
      <c r="B44" s="17" t="s">
        <v>115</v>
      </c>
      <c r="C44" s="18" t="s">
        <v>116</v>
      </c>
      <c r="D44" s="19" t="s">
        <v>117</v>
      </c>
      <c r="E44" s="26">
        <v>0</v>
      </c>
      <c r="F44" s="26">
        <v>0</v>
      </c>
      <c r="G44" s="26">
        <v>0</v>
      </c>
      <c r="H44" s="26">
        <v>0</v>
      </c>
      <c r="I44" s="26">
        <v>2.7E-2</v>
      </c>
      <c r="J44" s="26">
        <v>9.4E-2</v>
      </c>
      <c r="K44" s="26">
        <v>1.3010000000000002</v>
      </c>
      <c r="L44" s="26">
        <v>0.69399999999999995</v>
      </c>
      <c r="M44" s="26">
        <v>0.92100000000000004</v>
      </c>
      <c r="N44" s="26">
        <v>5.1000000000000004E-2</v>
      </c>
      <c r="O44" s="26">
        <v>4.0000000000000001E-3</v>
      </c>
      <c r="P44" s="26">
        <v>3.2309999999999999</v>
      </c>
      <c r="Q44" s="26">
        <v>1.194</v>
      </c>
      <c r="R44" s="26">
        <v>1.7270000000000001</v>
      </c>
      <c r="S44" s="26">
        <v>8.8000000000000009E-2</v>
      </c>
      <c r="T44" s="26">
        <v>3.5059999999999993</v>
      </c>
      <c r="U44" s="26">
        <v>0</v>
      </c>
      <c r="V44" s="26">
        <v>12.837999999999997</v>
      </c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</row>
    <row r="45" spans="2:82" x14ac:dyDescent="0.35">
      <c r="B45" s="17" t="s">
        <v>118</v>
      </c>
      <c r="C45" s="18" t="s">
        <v>119</v>
      </c>
      <c r="D45" s="21" t="s">
        <v>120</v>
      </c>
      <c r="E45" s="26">
        <v>0</v>
      </c>
      <c r="F45" s="26">
        <v>0</v>
      </c>
      <c r="G45" s="26">
        <v>0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</row>
    <row r="46" spans="2:82" x14ac:dyDescent="0.35">
      <c r="B46" s="17" t="s">
        <v>121</v>
      </c>
      <c r="C46" s="18" t="s">
        <v>122</v>
      </c>
      <c r="D46" s="21" t="s">
        <v>123</v>
      </c>
      <c r="E46" s="26">
        <v>0</v>
      </c>
      <c r="F46" s="26">
        <v>0</v>
      </c>
      <c r="G46" s="26">
        <v>0</v>
      </c>
      <c r="H46" s="26">
        <v>0</v>
      </c>
      <c r="I46" s="26">
        <v>0</v>
      </c>
      <c r="J46" s="26">
        <v>0</v>
      </c>
      <c r="K46" s="26">
        <v>0</v>
      </c>
      <c r="L46" s="26">
        <v>0</v>
      </c>
      <c r="M46" s="26">
        <v>0</v>
      </c>
      <c r="N46" s="26">
        <v>0</v>
      </c>
      <c r="O46" s="26">
        <v>0</v>
      </c>
      <c r="P46" s="26">
        <v>0</v>
      </c>
      <c r="Q46" s="26">
        <v>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</row>
    <row r="47" spans="2:82" x14ac:dyDescent="0.35">
      <c r="B47" s="17" t="s">
        <v>124</v>
      </c>
      <c r="C47" s="18" t="s">
        <v>125</v>
      </c>
      <c r="D47" s="21" t="s">
        <v>126</v>
      </c>
      <c r="E47" s="26">
        <v>0</v>
      </c>
      <c r="F47" s="26">
        <v>0</v>
      </c>
      <c r="G47" s="26">
        <v>0</v>
      </c>
      <c r="H47" s="26">
        <v>0</v>
      </c>
      <c r="I47" s="26">
        <v>0</v>
      </c>
      <c r="J47" s="26">
        <v>0</v>
      </c>
      <c r="K47" s="26">
        <v>0</v>
      </c>
      <c r="L47" s="26">
        <v>0</v>
      </c>
      <c r="M47" s="26">
        <v>0</v>
      </c>
      <c r="N47" s="26">
        <v>0</v>
      </c>
      <c r="O47" s="26">
        <v>0</v>
      </c>
      <c r="P47" s="26">
        <v>0</v>
      </c>
      <c r="Q47" s="26">
        <v>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</row>
    <row r="48" spans="2:82" x14ac:dyDescent="0.35">
      <c r="B48" s="17" t="s">
        <v>127</v>
      </c>
      <c r="C48" s="18" t="s">
        <v>128</v>
      </c>
      <c r="D48" s="21" t="s">
        <v>129</v>
      </c>
      <c r="E48" s="26">
        <v>0</v>
      </c>
      <c r="F48" s="26">
        <v>0</v>
      </c>
      <c r="G48" s="26">
        <v>0</v>
      </c>
      <c r="H48" s="26">
        <v>0</v>
      </c>
      <c r="I48" s="26">
        <v>2.7E-2</v>
      </c>
      <c r="J48" s="26">
        <v>9.4E-2</v>
      </c>
      <c r="K48" s="26">
        <v>1.3010000000000002</v>
      </c>
      <c r="L48" s="26">
        <v>0.69399999999999995</v>
      </c>
      <c r="M48" s="26">
        <v>0.92100000000000004</v>
      </c>
      <c r="N48" s="26">
        <v>5.1000000000000004E-2</v>
      </c>
      <c r="O48" s="26">
        <v>4.0000000000000001E-3</v>
      </c>
      <c r="P48" s="26">
        <v>3.2309999999999999</v>
      </c>
      <c r="Q48" s="26">
        <v>1.194</v>
      </c>
      <c r="R48" s="26">
        <v>1.7270000000000001</v>
      </c>
      <c r="S48" s="26">
        <v>8.8000000000000009E-2</v>
      </c>
      <c r="T48" s="26">
        <v>3.5059999999999993</v>
      </c>
      <c r="U48" s="26">
        <v>0</v>
      </c>
      <c r="V48" s="26">
        <v>12.837999999999997</v>
      </c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</row>
    <row r="49" spans="2:82" x14ac:dyDescent="0.35">
      <c r="B49" s="17" t="s">
        <v>130</v>
      </c>
      <c r="C49" s="18" t="s">
        <v>131</v>
      </c>
      <c r="D49" s="19" t="s">
        <v>132</v>
      </c>
      <c r="E49" s="26">
        <v>0</v>
      </c>
      <c r="F49" s="26">
        <v>0</v>
      </c>
      <c r="G49" s="26">
        <v>0</v>
      </c>
      <c r="H49" s="26">
        <v>0</v>
      </c>
      <c r="I49" s="26">
        <v>0</v>
      </c>
      <c r="J49" s="26">
        <v>0</v>
      </c>
      <c r="K49" s="26">
        <v>0</v>
      </c>
      <c r="L49" s="26">
        <v>0</v>
      </c>
      <c r="M49" s="26">
        <v>0</v>
      </c>
      <c r="N49" s="26">
        <v>0</v>
      </c>
      <c r="O49" s="26">
        <v>0</v>
      </c>
      <c r="P49" s="26">
        <v>0</v>
      </c>
      <c r="Q49" s="26">
        <v>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</row>
    <row r="50" spans="2:82" x14ac:dyDescent="0.35">
      <c r="B50" s="17" t="s">
        <v>133</v>
      </c>
      <c r="C50" s="18" t="s">
        <v>134</v>
      </c>
      <c r="D50" s="21" t="s">
        <v>135</v>
      </c>
      <c r="E50" s="26">
        <v>0</v>
      </c>
      <c r="F50" s="26">
        <v>0</v>
      </c>
      <c r="G50" s="26">
        <v>0</v>
      </c>
      <c r="H50" s="26">
        <v>0</v>
      </c>
      <c r="I50" s="26">
        <v>0</v>
      </c>
      <c r="J50" s="26">
        <v>0</v>
      </c>
      <c r="K50" s="26">
        <v>0</v>
      </c>
      <c r="L50" s="26">
        <v>0</v>
      </c>
      <c r="M50" s="26">
        <v>0</v>
      </c>
      <c r="N50" s="26">
        <v>0</v>
      </c>
      <c r="O50" s="26">
        <v>0</v>
      </c>
      <c r="P50" s="26">
        <v>0</v>
      </c>
      <c r="Q50" s="26">
        <v>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</row>
    <row r="51" spans="2:82" x14ac:dyDescent="0.35">
      <c r="B51" s="17" t="s">
        <v>136</v>
      </c>
      <c r="C51" s="18" t="s">
        <v>137</v>
      </c>
      <c r="D51" s="21" t="s">
        <v>138</v>
      </c>
      <c r="E51" s="26">
        <v>0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0</v>
      </c>
      <c r="M51" s="26">
        <v>0</v>
      </c>
      <c r="N51" s="26">
        <v>0</v>
      </c>
      <c r="O51" s="26">
        <v>0</v>
      </c>
      <c r="P51" s="26">
        <v>0</v>
      </c>
      <c r="Q51" s="26">
        <v>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</row>
    <row r="52" spans="2:82" x14ac:dyDescent="0.35">
      <c r="B52" s="17" t="s">
        <v>139</v>
      </c>
      <c r="C52" s="18" t="s">
        <v>140</v>
      </c>
      <c r="D52" s="21" t="s">
        <v>141</v>
      </c>
      <c r="E52" s="26">
        <v>0</v>
      </c>
      <c r="F52" s="26">
        <v>0</v>
      </c>
      <c r="G52" s="26">
        <v>0</v>
      </c>
      <c r="H52" s="26">
        <v>0</v>
      </c>
      <c r="I52" s="26">
        <v>0</v>
      </c>
      <c r="J52" s="26">
        <v>0</v>
      </c>
      <c r="K52" s="26">
        <v>0</v>
      </c>
      <c r="L52" s="26">
        <v>0</v>
      </c>
      <c r="M52" s="26">
        <v>0</v>
      </c>
      <c r="N52" s="26">
        <v>0</v>
      </c>
      <c r="O52" s="26">
        <v>0</v>
      </c>
      <c r="P52" s="26">
        <v>0</v>
      </c>
      <c r="Q52" s="26">
        <v>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</row>
    <row r="53" spans="2:82" x14ac:dyDescent="0.35">
      <c r="B53" s="17" t="s">
        <v>142</v>
      </c>
      <c r="C53" s="18" t="s">
        <v>143</v>
      </c>
      <c r="D53" s="21" t="s">
        <v>144</v>
      </c>
      <c r="E53" s="26">
        <v>0</v>
      </c>
      <c r="F53" s="26">
        <v>0</v>
      </c>
      <c r="G53" s="26">
        <v>0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0</v>
      </c>
      <c r="N53" s="26">
        <v>0</v>
      </c>
      <c r="O53" s="26">
        <v>0</v>
      </c>
      <c r="P53" s="26">
        <v>0</v>
      </c>
      <c r="Q53" s="26">
        <v>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</row>
    <row r="54" spans="2:82" x14ac:dyDescent="0.35">
      <c r="B54" s="17" t="s">
        <v>145</v>
      </c>
      <c r="C54" s="18" t="s">
        <v>146</v>
      </c>
      <c r="D54" s="19" t="s">
        <v>147</v>
      </c>
      <c r="E54" s="26">
        <v>0</v>
      </c>
      <c r="F54" s="26">
        <v>0</v>
      </c>
      <c r="G54" s="26">
        <v>0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</v>
      </c>
      <c r="N54" s="26">
        <v>0</v>
      </c>
      <c r="O54" s="26">
        <v>0</v>
      </c>
      <c r="P54" s="26">
        <v>0</v>
      </c>
      <c r="Q54" s="26">
        <v>0</v>
      </c>
      <c r="R54" s="26">
        <v>0</v>
      </c>
      <c r="S54" s="26">
        <v>0</v>
      </c>
      <c r="T54" s="26">
        <v>0</v>
      </c>
      <c r="U54" s="26">
        <v>140.35900000000001</v>
      </c>
      <c r="V54" s="26">
        <v>140.35900000000001</v>
      </c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</row>
    <row r="55" spans="2:82" x14ac:dyDescent="0.35">
      <c r="B55" s="17" t="s">
        <v>148</v>
      </c>
      <c r="C55" s="18" t="s">
        <v>149</v>
      </c>
      <c r="D55" s="19" t="s">
        <v>150</v>
      </c>
      <c r="E55" s="26">
        <v>0</v>
      </c>
      <c r="F55" s="26">
        <v>0</v>
      </c>
      <c r="G55" s="26">
        <v>0</v>
      </c>
      <c r="H55" s="26">
        <v>0</v>
      </c>
      <c r="I55" s="26">
        <v>0</v>
      </c>
      <c r="J55" s="26">
        <v>0</v>
      </c>
      <c r="K55" s="26">
        <v>0</v>
      </c>
      <c r="L55" s="26">
        <v>0</v>
      </c>
      <c r="M55" s="26">
        <v>0</v>
      </c>
      <c r="N55" s="26">
        <v>0</v>
      </c>
      <c r="O55" s="26">
        <v>0</v>
      </c>
      <c r="P55" s="26">
        <v>0</v>
      </c>
      <c r="Q55" s="26">
        <v>0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</row>
    <row r="56" spans="2:82" x14ac:dyDescent="0.35">
      <c r="B56" s="17" t="s">
        <v>151</v>
      </c>
      <c r="C56" s="18" t="s">
        <v>152</v>
      </c>
      <c r="D56" s="21" t="s">
        <v>153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0</v>
      </c>
      <c r="K56" s="26">
        <v>0</v>
      </c>
      <c r="L56" s="26">
        <v>0</v>
      </c>
      <c r="M56" s="26">
        <v>0</v>
      </c>
      <c r="N56" s="26">
        <v>0</v>
      </c>
      <c r="O56" s="26">
        <v>0</v>
      </c>
      <c r="P56" s="26">
        <v>0</v>
      </c>
      <c r="Q56" s="26">
        <v>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</row>
    <row r="57" spans="2:82" x14ac:dyDescent="0.35">
      <c r="B57" s="17" t="s">
        <v>154</v>
      </c>
      <c r="C57" s="18" t="s">
        <v>155</v>
      </c>
      <c r="D57" s="21" t="s">
        <v>156</v>
      </c>
      <c r="E57" s="26">
        <v>0</v>
      </c>
      <c r="F57" s="26">
        <v>0</v>
      </c>
      <c r="G57" s="26">
        <v>0</v>
      </c>
      <c r="H57" s="26">
        <v>0</v>
      </c>
      <c r="I57" s="26">
        <v>0</v>
      </c>
      <c r="J57" s="26">
        <v>0</v>
      </c>
      <c r="K57" s="26">
        <v>0</v>
      </c>
      <c r="L57" s="26">
        <v>0</v>
      </c>
      <c r="M57" s="26">
        <v>0</v>
      </c>
      <c r="N57" s="26">
        <v>0</v>
      </c>
      <c r="O57" s="26">
        <v>0</v>
      </c>
      <c r="P57" s="26">
        <v>0</v>
      </c>
      <c r="Q57" s="26">
        <v>0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</row>
    <row r="58" spans="2:82" x14ac:dyDescent="0.35">
      <c r="B58" s="17" t="s">
        <v>157</v>
      </c>
      <c r="C58" s="18" t="s">
        <v>158</v>
      </c>
      <c r="D58" s="19" t="s">
        <v>159</v>
      </c>
      <c r="E58" s="26">
        <v>0</v>
      </c>
      <c r="F58" s="26">
        <v>0</v>
      </c>
      <c r="G58" s="26">
        <v>0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</row>
    <row r="59" spans="2:82" x14ac:dyDescent="0.35">
      <c r="B59" s="17" t="s">
        <v>160</v>
      </c>
      <c r="C59" s="18" t="s">
        <v>161</v>
      </c>
      <c r="D59" s="21" t="s">
        <v>162</v>
      </c>
      <c r="E59" s="26">
        <v>0</v>
      </c>
      <c r="F59" s="26">
        <v>0</v>
      </c>
      <c r="G59" s="26">
        <v>0</v>
      </c>
      <c r="H59" s="26">
        <v>0</v>
      </c>
      <c r="I59" s="26">
        <v>0</v>
      </c>
      <c r="J59" s="26">
        <v>0</v>
      </c>
      <c r="K59" s="26">
        <v>0</v>
      </c>
      <c r="L59" s="26">
        <v>0</v>
      </c>
      <c r="M59" s="26">
        <v>0</v>
      </c>
      <c r="N59" s="26">
        <v>0</v>
      </c>
      <c r="O59" s="26">
        <v>0</v>
      </c>
      <c r="P59" s="26">
        <v>0</v>
      </c>
      <c r="Q59" s="26">
        <v>0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</row>
    <row r="60" spans="2:82" ht="15" thickBot="1" x14ac:dyDescent="0.4">
      <c r="B60" s="17" t="s">
        <v>163</v>
      </c>
      <c r="C60" s="18" t="s">
        <v>164</v>
      </c>
      <c r="D60" s="21" t="s">
        <v>165</v>
      </c>
      <c r="E60" s="26">
        <v>0</v>
      </c>
      <c r="F60" s="26">
        <v>0</v>
      </c>
      <c r="G60" s="26">
        <v>0</v>
      </c>
      <c r="H60" s="26">
        <v>0</v>
      </c>
      <c r="I60" s="26">
        <v>0</v>
      </c>
      <c r="J60" s="26">
        <v>0</v>
      </c>
      <c r="K60" s="26">
        <v>0</v>
      </c>
      <c r="L60" s="26">
        <v>0</v>
      </c>
      <c r="M60" s="26">
        <v>0</v>
      </c>
      <c r="N60" s="26">
        <v>0</v>
      </c>
      <c r="O60" s="26">
        <v>0</v>
      </c>
      <c r="P60" s="26">
        <v>0</v>
      </c>
      <c r="Q60" s="26">
        <v>0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</row>
    <row r="61" spans="2:82" ht="15" thickBot="1" x14ac:dyDescent="0.4">
      <c r="B61" s="43">
        <v>7</v>
      </c>
      <c r="C61" s="44" t="s">
        <v>166</v>
      </c>
      <c r="D61" s="22" t="s">
        <v>167</v>
      </c>
      <c r="E61" s="24">
        <v>0</v>
      </c>
      <c r="F61" s="24">
        <v>0</v>
      </c>
      <c r="G61" s="24">
        <v>0</v>
      </c>
      <c r="H61" s="24">
        <v>0</v>
      </c>
      <c r="I61" s="24">
        <v>0</v>
      </c>
      <c r="J61" s="24">
        <v>0</v>
      </c>
      <c r="K61" s="24">
        <v>0</v>
      </c>
      <c r="L61" s="24">
        <v>0</v>
      </c>
      <c r="M61" s="24">
        <v>0</v>
      </c>
      <c r="N61" s="24">
        <v>0</v>
      </c>
      <c r="O61" s="24">
        <v>0</v>
      </c>
      <c r="P61" s="24">
        <v>0</v>
      </c>
      <c r="Q61" s="24">
        <v>0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</row>
    <row r="62" spans="2:82" x14ac:dyDescent="0.35">
      <c r="B62" s="43"/>
      <c r="C62" s="76"/>
      <c r="D62" s="17" t="s">
        <v>168</v>
      </c>
      <c r="E62" s="19">
        <v>0</v>
      </c>
      <c r="F62" s="19">
        <v>0</v>
      </c>
      <c r="G62" s="19">
        <v>0</v>
      </c>
      <c r="H62" s="19">
        <v>0</v>
      </c>
      <c r="I62" s="19">
        <v>0</v>
      </c>
      <c r="J62" s="19">
        <v>0</v>
      </c>
      <c r="K62" s="19">
        <v>0</v>
      </c>
      <c r="L62" s="19">
        <v>0</v>
      </c>
      <c r="M62" s="19">
        <v>0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</row>
    <row r="63" spans="2:82" ht="15" thickBot="1" x14ac:dyDescent="0.4">
      <c r="B63" s="39"/>
      <c r="C63" s="40"/>
      <c r="D63" s="17" t="s">
        <v>169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</row>
    <row r="64" spans="2:82" ht="15" thickBot="1" x14ac:dyDescent="0.4">
      <c r="B64" s="77">
        <v>8</v>
      </c>
      <c r="C64" s="78" t="s">
        <v>170</v>
      </c>
      <c r="D64" s="79" t="s">
        <v>171</v>
      </c>
      <c r="E64" s="80">
        <v>0</v>
      </c>
      <c r="F64" s="80">
        <v>0</v>
      </c>
      <c r="G64" s="80">
        <v>0</v>
      </c>
      <c r="H64" s="80">
        <v>0</v>
      </c>
      <c r="I64" s="80">
        <v>0</v>
      </c>
      <c r="J64" s="80">
        <v>0</v>
      </c>
      <c r="K64" s="80">
        <v>0</v>
      </c>
      <c r="L64" s="80">
        <v>0</v>
      </c>
      <c r="M64" s="80">
        <v>0</v>
      </c>
      <c r="N64" s="80">
        <v>0</v>
      </c>
      <c r="O64" s="80">
        <v>0</v>
      </c>
      <c r="P64" s="80">
        <v>0</v>
      </c>
      <c r="Q64" s="80">
        <v>0</v>
      </c>
      <c r="R64" s="80">
        <v>0</v>
      </c>
      <c r="S64" s="80">
        <v>0</v>
      </c>
      <c r="T64" s="80">
        <v>0</v>
      </c>
      <c r="U64" s="80">
        <v>0</v>
      </c>
      <c r="V64" s="80">
        <v>0</v>
      </c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</row>
    <row r="65" spans="2:82" ht="15" thickBot="1" x14ac:dyDescent="0.4">
      <c r="B65" s="22">
        <v>9</v>
      </c>
      <c r="C65" s="23" t="s">
        <v>172</v>
      </c>
      <c r="D65" s="24" t="s">
        <v>173</v>
      </c>
      <c r="E65" s="25">
        <v>0</v>
      </c>
      <c r="F65" s="25">
        <v>0</v>
      </c>
      <c r="G65" s="25">
        <v>0</v>
      </c>
      <c r="H65" s="25">
        <v>0</v>
      </c>
      <c r="I65" s="25">
        <v>0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</row>
    <row r="66" spans="2:82" x14ac:dyDescent="0.35">
      <c r="B66" s="17" t="s">
        <v>174</v>
      </c>
      <c r="C66" s="18" t="s">
        <v>175</v>
      </c>
      <c r="D66" s="19" t="s">
        <v>176</v>
      </c>
      <c r="E66" s="26">
        <v>0</v>
      </c>
      <c r="F66" s="26">
        <v>0</v>
      </c>
      <c r="G66" s="26">
        <v>0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0</v>
      </c>
      <c r="O66" s="26">
        <v>0</v>
      </c>
      <c r="P66" s="26">
        <v>0</v>
      </c>
      <c r="Q66" s="26">
        <v>0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</row>
    <row r="67" spans="2:82" x14ac:dyDescent="0.35">
      <c r="B67" s="17" t="s">
        <v>177</v>
      </c>
      <c r="C67" s="18" t="s">
        <v>178</v>
      </c>
      <c r="D67" s="19" t="s">
        <v>179</v>
      </c>
      <c r="E67" s="26">
        <v>0</v>
      </c>
      <c r="F67" s="26">
        <v>0</v>
      </c>
      <c r="G67" s="26">
        <v>0</v>
      </c>
      <c r="H67" s="26">
        <v>0</v>
      </c>
      <c r="I67" s="26">
        <v>0</v>
      </c>
      <c r="J67" s="26">
        <v>0</v>
      </c>
      <c r="K67" s="26">
        <v>0</v>
      </c>
      <c r="L67" s="26">
        <v>0</v>
      </c>
      <c r="M67" s="26">
        <v>0</v>
      </c>
      <c r="N67" s="26">
        <v>0</v>
      </c>
      <c r="O67" s="26">
        <v>0</v>
      </c>
      <c r="P67" s="26">
        <v>0</v>
      </c>
      <c r="Q67" s="26">
        <v>0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</row>
    <row r="68" spans="2:82" ht="15" thickBot="1" x14ac:dyDescent="0.4">
      <c r="B68" s="35" t="s">
        <v>180</v>
      </c>
      <c r="C68" s="36" t="s">
        <v>181</v>
      </c>
      <c r="D68" s="47" t="s">
        <v>182</v>
      </c>
      <c r="E68" s="38">
        <v>0</v>
      </c>
      <c r="F68" s="38">
        <v>0</v>
      </c>
      <c r="G68" s="38">
        <v>0</v>
      </c>
      <c r="H68" s="38">
        <v>0</v>
      </c>
      <c r="I68" s="38">
        <v>0</v>
      </c>
      <c r="J68" s="38">
        <v>0</v>
      </c>
      <c r="K68" s="38">
        <v>0</v>
      </c>
      <c r="L68" s="38">
        <v>0</v>
      </c>
      <c r="M68" s="38">
        <v>0</v>
      </c>
      <c r="N68" s="38">
        <v>0</v>
      </c>
      <c r="O68" s="38">
        <v>0</v>
      </c>
      <c r="P68" s="38">
        <v>0</v>
      </c>
      <c r="Q68" s="38">
        <v>0</v>
      </c>
      <c r="R68" s="38">
        <v>0</v>
      </c>
      <c r="S68" s="38">
        <v>0</v>
      </c>
      <c r="T68" s="38">
        <v>0</v>
      </c>
      <c r="U68" s="38">
        <v>0</v>
      </c>
      <c r="V68" s="38">
        <v>0</v>
      </c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</row>
    <row r="69" spans="2:82" ht="15" thickBot="1" x14ac:dyDescent="0.4">
      <c r="B69" s="39">
        <v>10</v>
      </c>
      <c r="C69" s="48">
        <v>10000</v>
      </c>
      <c r="D69" s="41" t="s">
        <v>183</v>
      </c>
      <c r="E69" s="42">
        <v>3.2000000000000001E-2</v>
      </c>
      <c r="F69" s="42">
        <v>8.9999999999999993E-3</v>
      </c>
      <c r="G69" s="42">
        <v>8.0000000000000002E-3</v>
      </c>
      <c r="H69" s="42">
        <v>1.0739999999999998</v>
      </c>
      <c r="I69" s="42">
        <v>1.85</v>
      </c>
      <c r="J69" s="42">
        <v>0.83</v>
      </c>
      <c r="K69" s="42">
        <v>4.593</v>
      </c>
      <c r="L69" s="42">
        <v>7.1709999999999994</v>
      </c>
      <c r="M69" s="42">
        <v>0.94399999999999995</v>
      </c>
      <c r="N69" s="42">
        <v>36.023000000000003</v>
      </c>
      <c r="O69" s="42">
        <v>0.27100000000000002</v>
      </c>
      <c r="P69" s="42">
        <v>10.645999999999999</v>
      </c>
      <c r="Q69" s="42">
        <v>4.4539999999999997</v>
      </c>
      <c r="R69" s="42">
        <v>1.8140000000000001</v>
      </c>
      <c r="S69" s="42">
        <v>5.8660000000000005</v>
      </c>
      <c r="T69" s="42">
        <v>74.195999999999998</v>
      </c>
      <c r="U69" s="42">
        <v>149.86500000000001</v>
      </c>
      <c r="V69" s="42">
        <v>299.64600000000002</v>
      </c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</row>
    <row r="70" spans="2:82" ht="15" thickBot="1" x14ac:dyDescent="0.4">
      <c r="B70" s="22">
        <v>11</v>
      </c>
      <c r="C70" s="49">
        <v>11000</v>
      </c>
      <c r="D70" s="24" t="s">
        <v>184</v>
      </c>
      <c r="E70" s="25">
        <v>19.417000000000002</v>
      </c>
      <c r="F70" s="25">
        <v>12.118</v>
      </c>
      <c r="G70" s="25">
        <v>8.4480000000000004</v>
      </c>
      <c r="H70" s="25">
        <v>5.423</v>
      </c>
      <c r="I70" s="25">
        <v>7.952</v>
      </c>
      <c r="J70" s="25">
        <v>2.4580000000000002</v>
      </c>
      <c r="K70" s="25">
        <v>23.864999999999998</v>
      </c>
      <c r="L70" s="25">
        <v>15.802</v>
      </c>
      <c r="M70" s="25">
        <v>4.0759999999999996</v>
      </c>
      <c r="N70" s="25">
        <v>88.093000000000004</v>
      </c>
      <c r="O70" s="25">
        <v>4.2300000000000004</v>
      </c>
      <c r="P70" s="25">
        <v>42.783999999999999</v>
      </c>
      <c r="Q70" s="25">
        <v>4.827</v>
      </c>
      <c r="R70" s="25">
        <v>9.9220000000000006</v>
      </c>
      <c r="S70" s="25">
        <v>77.427999999999997</v>
      </c>
      <c r="T70" s="25">
        <v>53.957000000000001</v>
      </c>
      <c r="U70" s="25">
        <v>0</v>
      </c>
      <c r="V70" s="25">
        <v>380.79999999999995</v>
      </c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</row>
    <row r="71" spans="2:82" x14ac:dyDescent="0.35">
      <c r="B71" s="17" t="s">
        <v>185</v>
      </c>
      <c r="C71" s="50">
        <v>11100</v>
      </c>
      <c r="D71" s="19" t="s">
        <v>186</v>
      </c>
      <c r="E71" s="26">
        <v>19.084</v>
      </c>
      <c r="F71" s="26">
        <v>12.06</v>
      </c>
      <c r="G71" s="26">
        <v>8.3689999999999998</v>
      </c>
      <c r="H71" s="26">
        <v>4.3070000000000004</v>
      </c>
      <c r="I71" s="26">
        <v>3.1440000000000001</v>
      </c>
      <c r="J71" s="26">
        <v>1.53</v>
      </c>
      <c r="K71" s="26">
        <v>10.382</v>
      </c>
      <c r="L71" s="26">
        <v>12.686</v>
      </c>
      <c r="M71" s="26">
        <v>0.7</v>
      </c>
      <c r="N71" s="26">
        <v>61.913000000000004</v>
      </c>
      <c r="O71" s="26">
        <v>3.3759999999999999</v>
      </c>
      <c r="P71" s="26">
        <v>14.533000000000001</v>
      </c>
      <c r="Q71" s="26">
        <v>1.345</v>
      </c>
      <c r="R71" s="26">
        <v>0.85899999999999999</v>
      </c>
      <c r="S71" s="26">
        <v>46.058</v>
      </c>
      <c r="T71" s="26">
        <v>20.245999999999999</v>
      </c>
      <c r="U71" s="26">
        <v>0</v>
      </c>
      <c r="V71" s="26">
        <v>220.59200000000001</v>
      </c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</row>
    <row r="72" spans="2:82" x14ac:dyDescent="0.35">
      <c r="B72" s="17" t="s">
        <v>187</v>
      </c>
      <c r="C72" s="50">
        <v>11200</v>
      </c>
      <c r="D72" s="19" t="s">
        <v>188</v>
      </c>
      <c r="E72" s="26">
        <v>0</v>
      </c>
      <c r="F72" s="26">
        <v>0</v>
      </c>
      <c r="G72" s="26">
        <v>0</v>
      </c>
      <c r="H72" s="26">
        <v>0</v>
      </c>
      <c r="I72" s="26">
        <v>0</v>
      </c>
      <c r="J72" s="26">
        <v>0</v>
      </c>
      <c r="K72" s="26">
        <v>0</v>
      </c>
      <c r="L72" s="26">
        <v>0</v>
      </c>
      <c r="M72" s="26">
        <v>0</v>
      </c>
      <c r="N72" s="26">
        <v>0</v>
      </c>
      <c r="O72" s="26">
        <v>0</v>
      </c>
      <c r="P72" s="26">
        <v>0</v>
      </c>
      <c r="Q72" s="26">
        <v>0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</row>
    <row r="73" spans="2:82" x14ac:dyDescent="0.35">
      <c r="B73" s="17" t="s">
        <v>189</v>
      </c>
      <c r="C73" s="50">
        <v>11300</v>
      </c>
      <c r="D73" s="19" t="s">
        <v>190</v>
      </c>
      <c r="E73" s="26">
        <v>0</v>
      </c>
      <c r="F73" s="26">
        <v>0</v>
      </c>
      <c r="G73" s="26">
        <v>0</v>
      </c>
      <c r="H73" s="26">
        <v>0</v>
      </c>
      <c r="I73" s="26">
        <v>0</v>
      </c>
      <c r="J73" s="26">
        <v>0</v>
      </c>
      <c r="K73" s="26">
        <v>0</v>
      </c>
      <c r="L73" s="26">
        <v>0</v>
      </c>
      <c r="M73" s="26">
        <v>0</v>
      </c>
      <c r="N73" s="26">
        <v>0</v>
      </c>
      <c r="O73" s="26">
        <v>0</v>
      </c>
      <c r="P73" s="26">
        <v>0</v>
      </c>
      <c r="Q73" s="26">
        <v>0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</row>
    <row r="74" spans="2:82" x14ac:dyDescent="0.35">
      <c r="B74" s="17" t="s">
        <v>191</v>
      </c>
      <c r="C74" s="50">
        <v>11400</v>
      </c>
      <c r="D74" s="19" t="s">
        <v>192</v>
      </c>
      <c r="E74" s="26">
        <v>0.33300000000000002</v>
      </c>
      <c r="F74" s="26">
        <v>5.8000000000000003E-2</v>
      </c>
      <c r="G74" s="26">
        <v>7.9000000000000001E-2</v>
      </c>
      <c r="H74" s="26">
        <v>1.1160000000000001</v>
      </c>
      <c r="I74" s="26">
        <v>4.8079999999999998</v>
      </c>
      <c r="J74" s="26">
        <v>0.92800000000000005</v>
      </c>
      <c r="K74" s="26">
        <v>13.483000000000001</v>
      </c>
      <c r="L74" s="26">
        <v>3.1159999999999997</v>
      </c>
      <c r="M74" s="26">
        <v>3.3759999999999999</v>
      </c>
      <c r="N74" s="26">
        <v>26.180000000000003</v>
      </c>
      <c r="O74" s="26">
        <v>0.85399999999999998</v>
      </c>
      <c r="P74" s="26">
        <v>28.250999999999998</v>
      </c>
      <c r="Q74" s="26">
        <v>3.4820000000000002</v>
      </c>
      <c r="R74" s="26">
        <v>9.0630000000000006</v>
      </c>
      <c r="S74" s="26">
        <v>31.37</v>
      </c>
      <c r="T74" s="26">
        <v>33.710999999999999</v>
      </c>
      <c r="U74" s="26">
        <v>0</v>
      </c>
      <c r="V74" s="26">
        <v>160.208</v>
      </c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</row>
    <row r="75" spans="2:82" x14ac:dyDescent="0.35">
      <c r="B75" s="17" t="s">
        <v>193</v>
      </c>
      <c r="C75" s="50">
        <v>11500</v>
      </c>
      <c r="D75" s="19" t="s">
        <v>194</v>
      </c>
      <c r="E75" s="26">
        <v>0</v>
      </c>
      <c r="F75" s="26">
        <v>0</v>
      </c>
      <c r="G75" s="26">
        <v>0</v>
      </c>
      <c r="H75" s="26">
        <v>0</v>
      </c>
      <c r="I75" s="26">
        <v>0</v>
      </c>
      <c r="J75" s="26">
        <v>0</v>
      </c>
      <c r="K75" s="26">
        <v>0</v>
      </c>
      <c r="L75" s="26">
        <v>0</v>
      </c>
      <c r="M75" s="26">
        <v>0</v>
      </c>
      <c r="N75" s="26">
        <v>0</v>
      </c>
      <c r="O75" s="26">
        <v>0</v>
      </c>
      <c r="P75" s="26">
        <v>0</v>
      </c>
      <c r="Q75" s="26">
        <v>0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</row>
    <row r="76" spans="2:82" ht="15" thickBot="1" x14ac:dyDescent="0.4">
      <c r="B76" s="17" t="s">
        <v>195</v>
      </c>
      <c r="C76" s="50">
        <v>11900</v>
      </c>
      <c r="D76" s="19" t="s">
        <v>196</v>
      </c>
      <c r="E76" s="26">
        <v>0</v>
      </c>
      <c r="F76" s="26">
        <v>0</v>
      </c>
      <c r="G76" s="26">
        <v>0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0</v>
      </c>
      <c r="N76" s="26">
        <v>0</v>
      </c>
      <c r="O76" s="26">
        <v>0</v>
      </c>
      <c r="P76" s="26">
        <v>0</v>
      </c>
      <c r="Q76" s="26">
        <v>0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BG76" s="16"/>
      <c r="BH76" s="16"/>
      <c r="BI76" s="16"/>
      <c r="BJ76" s="16"/>
      <c r="BK76" s="16"/>
      <c r="BL76" s="16"/>
      <c r="BM76" s="16"/>
      <c r="BN76" s="16"/>
      <c r="BO76" s="16"/>
      <c r="BP76" s="16"/>
      <c r="BQ76" s="16"/>
      <c r="BR76" s="16"/>
      <c r="BS76" s="16"/>
      <c r="BT76" s="16"/>
      <c r="BU76" s="16"/>
      <c r="BV76" s="16"/>
      <c r="BW76" s="16"/>
      <c r="BX76" s="16"/>
      <c r="BY76" s="16"/>
      <c r="BZ76" s="16"/>
      <c r="CA76" s="16"/>
      <c r="CB76" s="16"/>
      <c r="CC76" s="16"/>
      <c r="CD76" s="16"/>
    </row>
    <row r="77" spans="2:82" ht="15" thickBot="1" x14ac:dyDescent="0.4">
      <c r="B77" s="22">
        <v>12</v>
      </c>
      <c r="C77" s="49">
        <v>12000</v>
      </c>
      <c r="D77" s="24" t="s">
        <v>197</v>
      </c>
      <c r="E77" s="25">
        <v>39.732999999999997</v>
      </c>
      <c r="F77" s="25">
        <v>9.3179999999999996</v>
      </c>
      <c r="G77" s="25">
        <v>7.0960000000000001</v>
      </c>
      <c r="H77" s="25">
        <v>2.4589999999999996</v>
      </c>
      <c r="I77" s="25">
        <v>2.34</v>
      </c>
      <c r="J77" s="25">
        <v>0.218</v>
      </c>
      <c r="K77" s="25">
        <v>1.268</v>
      </c>
      <c r="L77" s="25">
        <v>6.8149999999999995</v>
      </c>
      <c r="M77" s="25">
        <v>1.2310000000000001</v>
      </c>
      <c r="N77" s="25">
        <v>9.6220000000000017</v>
      </c>
      <c r="O77" s="25">
        <v>0.55400000000000005</v>
      </c>
      <c r="P77" s="25">
        <v>2.2519999999999998</v>
      </c>
      <c r="Q77" s="25">
        <v>0.57099999999999995</v>
      </c>
      <c r="R77" s="25">
        <v>0.26400000000000001</v>
      </c>
      <c r="S77" s="25">
        <v>0.63400000000000001</v>
      </c>
      <c r="T77" s="25">
        <v>5.8569999999999984</v>
      </c>
      <c r="U77" s="25">
        <v>4.7409999999999997</v>
      </c>
      <c r="V77" s="25">
        <v>94.972999999999985</v>
      </c>
      <c r="BG77" s="16"/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  <c r="CA77" s="16"/>
      <c r="CB77" s="16"/>
      <c r="CC77" s="16"/>
      <c r="CD77" s="16"/>
    </row>
    <row r="78" spans="2:82" x14ac:dyDescent="0.35">
      <c r="B78" s="17" t="s">
        <v>198</v>
      </c>
      <c r="C78" s="50">
        <v>12100</v>
      </c>
      <c r="D78" s="19" t="s">
        <v>199</v>
      </c>
      <c r="E78" s="26">
        <v>39.732999999999997</v>
      </c>
      <c r="F78" s="26">
        <v>9.3179999999999996</v>
      </c>
      <c r="G78" s="26">
        <v>7.0960000000000001</v>
      </c>
      <c r="H78" s="26">
        <v>2.4589999999999996</v>
      </c>
      <c r="I78" s="26">
        <v>2.34</v>
      </c>
      <c r="J78" s="26">
        <v>0.218</v>
      </c>
      <c r="K78" s="26">
        <v>1.268</v>
      </c>
      <c r="L78" s="26">
        <v>6.8149999999999995</v>
      </c>
      <c r="M78" s="26">
        <v>1.2310000000000001</v>
      </c>
      <c r="N78" s="26">
        <v>9.6220000000000017</v>
      </c>
      <c r="O78" s="26">
        <v>0.55400000000000005</v>
      </c>
      <c r="P78" s="26">
        <v>2.2519999999999998</v>
      </c>
      <c r="Q78" s="26">
        <v>0.57099999999999995</v>
      </c>
      <c r="R78" s="26">
        <v>0.26400000000000001</v>
      </c>
      <c r="S78" s="26">
        <v>0.63400000000000001</v>
      </c>
      <c r="T78" s="26">
        <v>5.8569999999999984</v>
      </c>
      <c r="U78" s="26">
        <v>4.1109999999999998</v>
      </c>
      <c r="V78" s="26">
        <v>94.342999999999989</v>
      </c>
      <c r="BG78" s="16"/>
      <c r="BH78" s="16"/>
      <c r="BI78" s="16"/>
      <c r="BJ78" s="16"/>
      <c r="BK78" s="16"/>
      <c r="BL78" s="16"/>
      <c r="BM78" s="16"/>
      <c r="BN78" s="16"/>
      <c r="BO78" s="16"/>
      <c r="BP78" s="16"/>
      <c r="BQ78" s="16"/>
      <c r="BR78" s="16"/>
      <c r="BS78" s="16"/>
      <c r="BT78" s="16"/>
      <c r="BU78" s="16"/>
      <c r="BV78" s="16"/>
      <c r="BW78" s="16"/>
      <c r="BX78" s="16"/>
      <c r="BY78" s="16"/>
      <c r="BZ78" s="16"/>
      <c r="CA78" s="16"/>
      <c r="CB78" s="16"/>
      <c r="CC78" s="16"/>
      <c r="CD78" s="16"/>
    </row>
    <row r="79" spans="2:82" x14ac:dyDescent="0.35">
      <c r="B79" s="17" t="s">
        <v>200</v>
      </c>
      <c r="C79" s="50">
        <v>12200</v>
      </c>
      <c r="D79" s="19" t="s">
        <v>201</v>
      </c>
      <c r="E79" s="26">
        <v>0</v>
      </c>
      <c r="F79" s="26">
        <v>0</v>
      </c>
      <c r="G79" s="26">
        <v>0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BG79" s="16"/>
      <c r="BH79" s="16"/>
      <c r="BI79" s="16"/>
      <c r="BJ79" s="16"/>
      <c r="BK79" s="16"/>
      <c r="BL79" s="16"/>
      <c r="BM79" s="16"/>
      <c r="BN79" s="16"/>
      <c r="BO79" s="16"/>
      <c r="BP79" s="16"/>
      <c r="BQ79" s="16"/>
      <c r="BR79" s="16"/>
      <c r="BS79" s="16"/>
      <c r="BT79" s="16"/>
      <c r="BU79" s="16"/>
      <c r="BV79" s="16"/>
      <c r="BW79" s="16"/>
      <c r="BX79" s="16"/>
      <c r="BY79" s="16"/>
      <c r="BZ79" s="16"/>
      <c r="CA79" s="16"/>
      <c r="CB79" s="16"/>
      <c r="CC79" s="16"/>
      <c r="CD79" s="16"/>
    </row>
    <row r="80" spans="2:82" x14ac:dyDescent="0.35">
      <c r="B80" s="17" t="s">
        <v>202</v>
      </c>
      <c r="C80" s="50">
        <v>12900</v>
      </c>
      <c r="D80" s="19" t="s">
        <v>203</v>
      </c>
      <c r="E80" s="26">
        <v>0</v>
      </c>
      <c r="F80" s="26">
        <v>0</v>
      </c>
      <c r="G80" s="26">
        <v>0</v>
      </c>
      <c r="H80" s="26">
        <v>0</v>
      </c>
      <c r="I80" s="26">
        <v>0</v>
      </c>
      <c r="J80" s="26">
        <v>0</v>
      </c>
      <c r="K80" s="26">
        <v>0</v>
      </c>
      <c r="L80" s="26">
        <v>0</v>
      </c>
      <c r="M80" s="26">
        <v>0</v>
      </c>
      <c r="N80" s="26">
        <v>0</v>
      </c>
      <c r="O80" s="26">
        <v>0</v>
      </c>
      <c r="P80" s="26">
        <v>0</v>
      </c>
      <c r="Q80" s="26">
        <v>0</v>
      </c>
      <c r="R80" s="26">
        <v>0</v>
      </c>
      <c r="S80" s="26">
        <v>0</v>
      </c>
      <c r="T80" s="26">
        <v>0</v>
      </c>
      <c r="U80" s="26">
        <v>0.63</v>
      </c>
      <c r="V80" s="26">
        <v>0.63</v>
      </c>
      <c r="BG80" s="16"/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  <c r="CA80" s="16"/>
      <c r="CB80" s="16"/>
      <c r="CC80" s="16"/>
      <c r="CD80" s="16"/>
    </row>
    <row r="81" spans="2:82" x14ac:dyDescent="0.35">
      <c r="B81" s="17" t="s">
        <v>204</v>
      </c>
      <c r="C81" s="50">
        <v>12910</v>
      </c>
      <c r="D81" s="21" t="s">
        <v>205</v>
      </c>
      <c r="E81" s="26">
        <v>0</v>
      </c>
      <c r="F81" s="26">
        <v>0</v>
      </c>
      <c r="G81" s="26">
        <v>0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BG81" s="16"/>
      <c r="BH81" s="16"/>
      <c r="BI81" s="16"/>
      <c r="BJ81" s="16"/>
      <c r="BK81" s="16"/>
      <c r="BL81" s="16"/>
      <c r="BM81" s="16"/>
      <c r="BN81" s="16"/>
      <c r="BO81" s="16"/>
      <c r="BP81" s="16"/>
      <c r="BQ81" s="16"/>
      <c r="BR81" s="16"/>
      <c r="BS81" s="16"/>
      <c r="BT81" s="16"/>
      <c r="BU81" s="16"/>
      <c r="BV81" s="16"/>
      <c r="BW81" s="16"/>
      <c r="BX81" s="16"/>
      <c r="BY81" s="16"/>
      <c r="BZ81" s="16"/>
      <c r="CA81" s="16"/>
      <c r="CB81" s="16"/>
      <c r="CC81" s="16"/>
      <c r="CD81" s="16"/>
    </row>
    <row r="82" spans="2:82" x14ac:dyDescent="0.35">
      <c r="B82" s="17" t="s">
        <v>206</v>
      </c>
      <c r="C82" s="50">
        <v>12920</v>
      </c>
      <c r="D82" s="21" t="s">
        <v>207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BG82" s="16"/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  <c r="BY82" s="16"/>
      <c r="BZ82" s="16"/>
      <c r="CA82" s="16"/>
      <c r="CB82" s="16"/>
      <c r="CC82" s="16"/>
      <c r="CD82" s="16"/>
    </row>
    <row r="83" spans="2:82" ht="15" thickBot="1" x14ac:dyDescent="0.4">
      <c r="B83" s="35" t="s">
        <v>208</v>
      </c>
      <c r="C83" s="51">
        <v>12930</v>
      </c>
      <c r="D83" s="37" t="s">
        <v>209</v>
      </c>
      <c r="E83" s="38">
        <v>0</v>
      </c>
      <c r="F83" s="38">
        <v>0</v>
      </c>
      <c r="G83" s="38">
        <v>0</v>
      </c>
      <c r="H83" s="38">
        <v>0</v>
      </c>
      <c r="I83" s="38">
        <v>0</v>
      </c>
      <c r="J83" s="38">
        <v>0</v>
      </c>
      <c r="K83" s="38">
        <v>0</v>
      </c>
      <c r="L83" s="38">
        <v>0</v>
      </c>
      <c r="M83" s="38">
        <v>0</v>
      </c>
      <c r="N83" s="38">
        <v>0</v>
      </c>
      <c r="O83" s="38">
        <v>0</v>
      </c>
      <c r="P83" s="38">
        <v>0</v>
      </c>
      <c r="Q83" s="38">
        <v>0</v>
      </c>
      <c r="R83" s="38">
        <v>0</v>
      </c>
      <c r="S83" s="38">
        <v>0</v>
      </c>
      <c r="T83" s="38">
        <v>0</v>
      </c>
      <c r="U83" s="38">
        <v>0.63</v>
      </c>
      <c r="V83" s="38">
        <v>0.63</v>
      </c>
      <c r="BG83" s="16"/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16"/>
      <c r="BX83" s="16"/>
      <c r="BY83" s="16"/>
      <c r="BZ83" s="16"/>
      <c r="CA83" s="16"/>
      <c r="CB83" s="16"/>
      <c r="CC83" s="16"/>
      <c r="CD83" s="16"/>
    </row>
    <row r="84" spans="2:82" ht="15" thickBot="1" x14ac:dyDescent="0.4">
      <c r="B84" s="52">
        <v>13</v>
      </c>
      <c r="C84" s="53">
        <v>13000</v>
      </c>
      <c r="D84" s="54" t="s">
        <v>210</v>
      </c>
      <c r="E84" s="55">
        <v>59.149999999999991</v>
      </c>
      <c r="F84" s="55">
        <v>21.436</v>
      </c>
      <c r="G84" s="55">
        <v>15.544</v>
      </c>
      <c r="H84" s="55">
        <v>7.8819999999999997</v>
      </c>
      <c r="I84" s="55">
        <v>10.292</v>
      </c>
      <c r="J84" s="55">
        <v>2.6760000000000002</v>
      </c>
      <c r="K84" s="55">
        <v>25.132999999999999</v>
      </c>
      <c r="L84" s="55">
        <v>22.617000000000001</v>
      </c>
      <c r="M84" s="55">
        <v>5.3070000000000004</v>
      </c>
      <c r="N84" s="55">
        <v>97.714999999999989</v>
      </c>
      <c r="O84" s="55">
        <v>4.7839999999999998</v>
      </c>
      <c r="P84" s="55">
        <v>45.036000000000001</v>
      </c>
      <c r="Q84" s="55">
        <v>5.3979999999999997</v>
      </c>
      <c r="R84" s="55">
        <v>10.186</v>
      </c>
      <c r="S84" s="55">
        <v>78.062000000000012</v>
      </c>
      <c r="T84" s="55">
        <v>59.814000000000007</v>
      </c>
      <c r="U84" s="55">
        <v>4.7409999999999997</v>
      </c>
      <c r="V84" s="55">
        <v>475.77299999999997</v>
      </c>
      <c r="BG84" s="16"/>
      <c r="BH84" s="16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16"/>
      <c r="BT84" s="16"/>
      <c r="BU84" s="16"/>
      <c r="BV84" s="16"/>
      <c r="BW84" s="16"/>
      <c r="BX84" s="16"/>
      <c r="BY84" s="16"/>
      <c r="BZ84" s="16"/>
      <c r="CA84" s="16"/>
      <c r="CB84" s="16"/>
      <c r="CC84" s="16"/>
      <c r="CD84" s="16"/>
    </row>
    <row r="85" spans="2:82" ht="15" thickBot="1" x14ac:dyDescent="0.4">
      <c r="B85" s="39">
        <v>14</v>
      </c>
      <c r="C85" s="48">
        <v>14000</v>
      </c>
      <c r="D85" s="41" t="s">
        <v>211</v>
      </c>
      <c r="E85" s="42">
        <v>59.182000000000002</v>
      </c>
      <c r="F85" s="42">
        <v>21.445</v>
      </c>
      <c r="G85" s="42">
        <v>15.552</v>
      </c>
      <c r="H85" s="42">
        <v>8.9559999999999995</v>
      </c>
      <c r="I85" s="42">
        <v>12.141999999999999</v>
      </c>
      <c r="J85" s="42">
        <v>3.5059999999999998</v>
      </c>
      <c r="K85" s="42">
        <v>29.725999999999999</v>
      </c>
      <c r="L85" s="42">
        <v>29.788</v>
      </c>
      <c r="M85" s="42">
        <v>6.2510000000000003</v>
      </c>
      <c r="N85" s="42">
        <v>133.738</v>
      </c>
      <c r="O85" s="42">
        <v>5.0549999999999997</v>
      </c>
      <c r="P85" s="42">
        <v>55.681999999999995</v>
      </c>
      <c r="Q85" s="42">
        <v>9.8520000000000003</v>
      </c>
      <c r="R85" s="42">
        <v>12</v>
      </c>
      <c r="S85" s="42">
        <v>83.927999999999997</v>
      </c>
      <c r="T85" s="42">
        <v>134.01</v>
      </c>
      <c r="U85" s="42">
        <v>154.60599999999999</v>
      </c>
      <c r="V85" s="42">
        <v>775.4190000000001</v>
      </c>
      <c r="BG85" s="16"/>
      <c r="BH85" s="16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16"/>
      <c r="BT85" s="16"/>
      <c r="BU85" s="16"/>
      <c r="BV85" s="16"/>
      <c r="BW85" s="16"/>
      <c r="BX85" s="16"/>
      <c r="BY85" s="16"/>
      <c r="BZ85" s="16"/>
      <c r="CA85" s="16"/>
      <c r="CB85" s="16"/>
      <c r="CC85" s="16"/>
      <c r="CD85" s="16"/>
    </row>
    <row r="86" spans="2:82" ht="15" thickBot="1" x14ac:dyDescent="0.4">
      <c r="B86" s="22">
        <v>15</v>
      </c>
      <c r="C86" s="49">
        <v>15000</v>
      </c>
      <c r="D86" s="24" t="s">
        <v>212</v>
      </c>
      <c r="E86" s="25">
        <v>0</v>
      </c>
      <c r="F86" s="25">
        <v>0</v>
      </c>
      <c r="G86" s="25">
        <v>0</v>
      </c>
      <c r="H86" s="25">
        <v>0</v>
      </c>
      <c r="I86" s="25">
        <v>0</v>
      </c>
      <c r="J86" s="25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  <c r="P86" s="25">
        <v>0</v>
      </c>
      <c r="Q86" s="25">
        <v>0</v>
      </c>
      <c r="R86" s="25">
        <v>0</v>
      </c>
      <c r="S86" s="25">
        <v>0</v>
      </c>
      <c r="T86" s="25">
        <v>0</v>
      </c>
      <c r="U86" s="25">
        <v>0</v>
      </c>
      <c r="V86" s="25">
        <v>0</v>
      </c>
      <c r="BG86" s="16"/>
      <c r="BH86" s="16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16"/>
      <c r="BT86" s="16"/>
      <c r="BU86" s="16"/>
      <c r="BV86" s="16"/>
      <c r="BW86" s="16"/>
      <c r="BX86" s="16"/>
      <c r="BY86" s="16"/>
      <c r="BZ86" s="16"/>
      <c r="CA86" s="16"/>
      <c r="CB86" s="16"/>
      <c r="CC86" s="16"/>
      <c r="CD86" s="16"/>
    </row>
    <row r="87" spans="2:82" x14ac:dyDescent="0.35">
      <c r="B87" s="17" t="s">
        <v>213</v>
      </c>
      <c r="C87" s="50">
        <v>15100</v>
      </c>
      <c r="D87" s="19" t="s">
        <v>214</v>
      </c>
      <c r="E87" s="26">
        <v>0</v>
      </c>
      <c r="F87" s="26">
        <v>0</v>
      </c>
      <c r="G87" s="26">
        <v>0</v>
      </c>
      <c r="H87" s="26">
        <v>0</v>
      </c>
      <c r="I87" s="26">
        <v>0</v>
      </c>
      <c r="J87" s="26">
        <v>0</v>
      </c>
      <c r="K87" s="26">
        <v>0</v>
      </c>
      <c r="L87" s="26">
        <v>0</v>
      </c>
      <c r="M87" s="26">
        <v>0</v>
      </c>
      <c r="N87" s="26">
        <v>0</v>
      </c>
      <c r="O87" s="26">
        <v>0</v>
      </c>
      <c r="P87" s="26">
        <v>0</v>
      </c>
      <c r="Q87" s="26">
        <v>0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BG87" s="16"/>
      <c r="BH87" s="16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16"/>
      <c r="BT87" s="16"/>
      <c r="BU87" s="16"/>
      <c r="BV87" s="16"/>
      <c r="BW87" s="16"/>
      <c r="BX87" s="16"/>
      <c r="BY87" s="16"/>
      <c r="BZ87" s="16"/>
      <c r="CA87" s="16"/>
      <c r="CB87" s="16"/>
      <c r="CC87" s="16"/>
      <c r="CD87" s="16"/>
    </row>
    <row r="88" spans="2:82" ht="15" thickBot="1" x14ac:dyDescent="0.4">
      <c r="B88" s="17" t="s">
        <v>215</v>
      </c>
      <c r="C88" s="50">
        <v>15200</v>
      </c>
      <c r="D88" s="19" t="s">
        <v>216</v>
      </c>
      <c r="E88" s="26">
        <v>0</v>
      </c>
      <c r="F88" s="26">
        <v>0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BG88" s="16"/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  <c r="CA88" s="16"/>
      <c r="CB88" s="16"/>
      <c r="CC88" s="16"/>
      <c r="CD88" s="16"/>
    </row>
    <row r="89" spans="2:82" ht="15" thickBot="1" x14ac:dyDescent="0.4">
      <c r="B89" s="56">
        <v>16</v>
      </c>
      <c r="C89" s="57">
        <v>16000</v>
      </c>
      <c r="D89" s="58" t="s">
        <v>217</v>
      </c>
      <c r="E89" s="59">
        <v>59.182000000000002</v>
      </c>
      <c r="F89" s="59">
        <v>21.445</v>
      </c>
      <c r="G89" s="59">
        <v>15.552</v>
      </c>
      <c r="H89" s="59">
        <v>8.9559999999999995</v>
      </c>
      <c r="I89" s="59">
        <v>12.141999999999999</v>
      </c>
      <c r="J89" s="59">
        <v>3.5059999999999998</v>
      </c>
      <c r="K89" s="59">
        <v>29.725999999999999</v>
      </c>
      <c r="L89" s="59">
        <v>29.788</v>
      </c>
      <c r="M89" s="59">
        <v>6.2510000000000003</v>
      </c>
      <c r="N89" s="59">
        <v>133.738</v>
      </c>
      <c r="O89" s="59">
        <v>5.0549999999999997</v>
      </c>
      <c r="P89" s="59">
        <v>55.681999999999995</v>
      </c>
      <c r="Q89" s="59">
        <v>9.8520000000000003</v>
      </c>
      <c r="R89" s="59">
        <v>12</v>
      </c>
      <c r="S89" s="59">
        <v>83.927999999999997</v>
      </c>
      <c r="T89" s="59">
        <v>134.01</v>
      </c>
      <c r="U89" s="59">
        <v>154.60599999999999</v>
      </c>
      <c r="V89" s="59">
        <v>775.4190000000001</v>
      </c>
      <c r="BG89" s="16"/>
      <c r="BH89" s="16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16"/>
      <c r="BT89" s="16"/>
      <c r="BU89" s="16"/>
      <c r="BV89" s="16"/>
      <c r="BW89" s="16"/>
      <c r="BX89" s="16"/>
      <c r="BY89" s="16"/>
      <c r="BZ89" s="16"/>
      <c r="CA89" s="16"/>
      <c r="CB89" s="16"/>
      <c r="CC89" s="16"/>
      <c r="CD89" s="16"/>
    </row>
    <row r="90" spans="2:82" ht="15.5" thickTop="1" thickBot="1" x14ac:dyDescent="0.4">
      <c r="B90" s="12">
        <v>17</v>
      </c>
      <c r="C90" s="60">
        <v>17000</v>
      </c>
      <c r="D90" s="14" t="s">
        <v>218</v>
      </c>
      <c r="E90" s="61">
        <v>0</v>
      </c>
      <c r="F90" s="61">
        <v>0</v>
      </c>
      <c r="G90" s="61">
        <v>0</v>
      </c>
      <c r="H90" s="61">
        <v>0</v>
      </c>
      <c r="I90" s="61">
        <v>0</v>
      </c>
      <c r="J90" s="61">
        <v>0</v>
      </c>
      <c r="K90" s="61">
        <v>0</v>
      </c>
      <c r="L90" s="61">
        <v>0</v>
      </c>
      <c r="M90" s="61">
        <v>0</v>
      </c>
      <c r="N90" s="61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1">
        <v>0</v>
      </c>
      <c r="V90" s="61">
        <v>0</v>
      </c>
      <c r="BG90" s="16"/>
      <c r="BH90" s="16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16"/>
      <c r="BT90" s="16"/>
      <c r="BU90" s="16"/>
      <c r="BV90" s="16"/>
      <c r="BW90" s="16"/>
      <c r="BX90" s="16"/>
      <c r="BY90" s="16"/>
      <c r="BZ90" s="16"/>
      <c r="CA90" s="16"/>
      <c r="CB90" s="16"/>
      <c r="CC90" s="16"/>
      <c r="CD90" s="16"/>
    </row>
    <row r="91" spans="2:82" x14ac:dyDescent="0.35">
      <c r="B91" s="17" t="s">
        <v>219</v>
      </c>
      <c r="C91" s="50">
        <v>17100</v>
      </c>
      <c r="D91" s="19" t="s">
        <v>220</v>
      </c>
      <c r="E91" s="26">
        <v>0</v>
      </c>
      <c r="F91" s="26">
        <v>0</v>
      </c>
      <c r="G91" s="26">
        <v>0</v>
      </c>
      <c r="H91" s="26">
        <v>0</v>
      </c>
      <c r="I91" s="26">
        <v>0</v>
      </c>
      <c r="J91" s="26">
        <v>0</v>
      </c>
      <c r="K91" s="26">
        <v>0</v>
      </c>
      <c r="L91" s="26">
        <v>0</v>
      </c>
      <c r="M91" s="26">
        <v>0</v>
      </c>
      <c r="N91" s="26">
        <v>0</v>
      </c>
      <c r="O91" s="26">
        <v>0</v>
      </c>
      <c r="P91" s="26">
        <v>0</v>
      </c>
      <c r="Q91" s="26">
        <v>0</v>
      </c>
      <c r="R91" s="26">
        <v>0</v>
      </c>
      <c r="S91" s="26">
        <v>0</v>
      </c>
      <c r="T91" s="26">
        <v>0</v>
      </c>
      <c r="U91" s="26">
        <v>0</v>
      </c>
      <c r="V91" s="26">
        <v>0</v>
      </c>
      <c r="BG91" s="16"/>
      <c r="BH91" s="16"/>
      <c r="BI91" s="16"/>
      <c r="BJ91" s="16"/>
      <c r="BK91" s="16"/>
      <c r="BL91" s="16"/>
      <c r="BM91" s="16"/>
      <c r="BN91" s="16"/>
      <c r="BO91" s="16"/>
      <c r="BP91" s="16"/>
      <c r="BQ91" s="16"/>
      <c r="BR91" s="16"/>
      <c r="BS91" s="16"/>
      <c r="BT91" s="16"/>
      <c r="BU91" s="16"/>
      <c r="BV91" s="16"/>
      <c r="BW91" s="16"/>
      <c r="BX91" s="16"/>
      <c r="BY91" s="16"/>
      <c r="BZ91" s="16"/>
      <c r="CA91" s="16"/>
      <c r="CB91" s="16"/>
      <c r="CC91" s="16"/>
      <c r="CD91" s="16"/>
    </row>
    <row r="92" spans="2:82" x14ac:dyDescent="0.35">
      <c r="B92" s="17" t="s">
        <v>221</v>
      </c>
      <c r="C92" s="50">
        <v>17110</v>
      </c>
      <c r="D92" s="21" t="s">
        <v>222</v>
      </c>
      <c r="E92" s="26">
        <v>0</v>
      </c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BG92" s="16"/>
      <c r="BH92" s="16"/>
      <c r="BI92" s="16"/>
      <c r="BJ92" s="16"/>
      <c r="BK92" s="16"/>
      <c r="BL92" s="16"/>
      <c r="BM92" s="16"/>
      <c r="BN92" s="16"/>
      <c r="BO92" s="16"/>
      <c r="BP92" s="16"/>
      <c r="BQ92" s="16"/>
      <c r="BR92" s="16"/>
      <c r="BS92" s="16"/>
      <c r="BT92" s="16"/>
      <c r="BU92" s="16"/>
      <c r="BV92" s="16"/>
      <c r="BW92" s="16"/>
      <c r="BX92" s="16"/>
      <c r="BY92" s="16"/>
      <c r="BZ92" s="16"/>
      <c r="CA92" s="16"/>
      <c r="CB92" s="16"/>
      <c r="CC92" s="16"/>
      <c r="CD92" s="16"/>
    </row>
    <row r="93" spans="2:82" x14ac:dyDescent="0.35">
      <c r="B93" s="17" t="s">
        <v>223</v>
      </c>
      <c r="C93" s="50">
        <v>17120</v>
      </c>
      <c r="D93" s="21" t="s">
        <v>224</v>
      </c>
      <c r="E93" s="26">
        <v>0</v>
      </c>
      <c r="F93" s="26">
        <v>0</v>
      </c>
      <c r="G93" s="26">
        <v>0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BG93" s="16"/>
      <c r="BH93" s="16"/>
      <c r="BI93" s="16"/>
      <c r="BJ93" s="16"/>
      <c r="BK93" s="16"/>
      <c r="BL93" s="16"/>
      <c r="BM93" s="16"/>
      <c r="BN93" s="16"/>
      <c r="BO93" s="16"/>
      <c r="BP93" s="16"/>
      <c r="BQ93" s="16"/>
      <c r="BR93" s="16"/>
      <c r="BS93" s="16"/>
      <c r="BT93" s="16"/>
      <c r="BU93" s="16"/>
      <c r="BV93" s="16"/>
      <c r="BW93" s="16"/>
      <c r="BX93" s="16"/>
      <c r="BY93" s="16"/>
      <c r="BZ93" s="16"/>
      <c r="CA93" s="16"/>
      <c r="CB93" s="16"/>
      <c r="CC93" s="16"/>
      <c r="CD93" s="16"/>
    </row>
    <row r="94" spans="2:82" x14ac:dyDescent="0.35">
      <c r="B94" s="17" t="s">
        <v>225</v>
      </c>
      <c r="C94" s="50">
        <v>17130</v>
      </c>
      <c r="D94" s="21" t="s">
        <v>226</v>
      </c>
      <c r="E94" s="26">
        <v>0</v>
      </c>
      <c r="F94" s="26">
        <v>0</v>
      </c>
      <c r="G94" s="26">
        <v>0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BG94" s="16"/>
      <c r="BH94" s="16"/>
      <c r="BI94" s="16"/>
      <c r="BJ94" s="16"/>
      <c r="BK94" s="16"/>
      <c r="BL94" s="16"/>
      <c r="BM94" s="16"/>
      <c r="BN94" s="16"/>
      <c r="BO94" s="16"/>
      <c r="BP94" s="16"/>
      <c r="BQ94" s="16"/>
      <c r="BR94" s="16"/>
      <c r="BS94" s="16"/>
      <c r="BT94" s="16"/>
      <c r="BU94" s="16"/>
      <c r="BV94" s="16"/>
      <c r="BW94" s="16"/>
      <c r="BX94" s="16"/>
      <c r="BY94" s="16"/>
      <c r="BZ94" s="16"/>
      <c r="CA94" s="16"/>
      <c r="CB94" s="16"/>
      <c r="CC94" s="16"/>
      <c r="CD94" s="16"/>
    </row>
    <row r="95" spans="2:82" x14ac:dyDescent="0.35">
      <c r="B95" s="17" t="s">
        <v>227</v>
      </c>
      <c r="C95" s="50">
        <v>17140</v>
      </c>
      <c r="D95" s="21" t="s">
        <v>228</v>
      </c>
      <c r="E95" s="26">
        <v>0</v>
      </c>
      <c r="F95" s="26">
        <v>0</v>
      </c>
      <c r="G95" s="26">
        <v>0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BG95" s="16"/>
      <c r="BH95" s="16"/>
      <c r="BI95" s="16"/>
      <c r="BJ95" s="16"/>
      <c r="BK95" s="16"/>
      <c r="BL95" s="16"/>
      <c r="BM95" s="16"/>
      <c r="BN95" s="16"/>
      <c r="BO95" s="16"/>
      <c r="BP95" s="16"/>
      <c r="BQ95" s="16"/>
      <c r="BR95" s="16"/>
      <c r="BS95" s="16"/>
      <c r="BT95" s="16"/>
      <c r="BU95" s="16"/>
      <c r="BV95" s="16"/>
      <c r="BW95" s="16"/>
      <c r="BX95" s="16"/>
      <c r="BY95" s="16"/>
      <c r="BZ95" s="16"/>
      <c r="CA95" s="16"/>
      <c r="CB95" s="16"/>
      <c r="CC95" s="16"/>
      <c r="CD95" s="16"/>
    </row>
    <row r="96" spans="2:82" x14ac:dyDescent="0.35">
      <c r="B96" s="17" t="s">
        <v>229</v>
      </c>
      <c r="C96" s="50">
        <v>17150</v>
      </c>
      <c r="D96" s="21" t="s">
        <v>230</v>
      </c>
      <c r="E96" s="26">
        <v>0</v>
      </c>
      <c r="F96" s="26">
        <v>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BG96" s="16"/>
      <c r="BH96" s="16"/>
      <c r="BI96" s="16"/>
      <c r="BJ96" s="16"/>
      <c r="BK96" s="16"/>
      <c r="BL96" s="16"/>
      <c r="BM96" s="16"/>
      <c r="BN96" s="16"/>
      <c r="BO96" s="16"/>
      <c r="BP96" s="16"/>
      <c r="BQ96" s="16"/>
      <c r="BR96" s="16"/>
      <c r="BS96" s="16"/>
      <c r="BT96" s="16"/>
      <c r="BU96" s="16"/>
      <c r="BV96" s="16"/>
      <c r="BW96" s="16"/>
      <c r="BX96" s="16"/>
      <c r="BY96" s="16"/>
      <c r="BZ96" s="16"/>
      <c r="CA96" s="16"/>
      <c r="CB96" s="16"/>
      <c r="CC96" s="16"/>
      <c r="CD96" s="16"/>
    </row>
    <row r="97" spans="2:82" x14ac:dyDescent="0.35">
      <c r="B97" s="17" t="s">
        <v>231</v>
      </c>
      <c r="C97" s="50">
        <v>17160</v>
      </c>
      <c r="D97" s="21" t="s">
        <v>232</v>
      </c>
      <c r="E97" s="26">
        <v>0</v>
      </c>
      <c r="F97" s="26">
        <v>0</v>
      </c>
      <c r="G97" s="26">
        <v>0</v>
      </c>
      <c r="H97" s="26">
        <v>0</v>
      </c>
      <c r="I97" s="26">
        <v>0</v>
      </c>
      <c r="J97" s="26">
        <v>0</v>
      </c>
      <c r="K97" s="26">
        <v>0</v>
      </c>
      <c r="L97" s="26">
        <v>0</v>
      </c>
      <c r="M97" s="26">
        <v>0</v>
      </c>
      <c r="N97" s="26">
        <v>0</v>
      </c>
      <c r="O97" s="26">
        <v>0</v>
      </c>
      <c r="P97" s="26">
        <v>0</v>
      </c>
      <c r="Q97" s="26">
        <v>0</v>
      </c>
      <c r="R97" s="26">
        <v>0</v>
      </c>
      <c r="S97" s="26">
        <v>0</v>
      </c>
      <c r="T97" s="26">
        <v>0</v>
      </c>
      <c r="U97" s="26">
        <v>0</v>
      </c>
      <c r="V97" s="26">
        <v>0</v>
      </c>
      <c r="BG97" s="16"/>
      <c r="BH97" s="16"/>
      <c r="BI97" s="16"/>
      <c r="BJ97" s="16"/>
      <c r="BK97" s="16"/>
      <c r="BL97" s="16"/>
      <c r="BM97" s="16"/>
      <c r="BN97" s="16"/>
      <c r="BO97" s="16"/>
      <c r="BP97" s="16"/>
      <c r="BQ97" s="16"/>
      <c r="BR97" s="16"/>
      <c r="BS97" s="16"/>
      <c r="BT97" s="16"/>
      <c r="BU97" s="16"/>
      <c r="BV97" s="16"/>
      <c r="BW97" s="16"/>
      <c r="BX97" s="16"/>
      <c r="BY97" s="16"/>
      <c r="BZ97" s="16"/>
      <c r="CA97" s="16"/>
      <c r="CB97" s="16"/>
      <c r="CC97" s="16"/>
      <c r="CD97" s="16"/>
    </row>
    <row r="98" spans="2:82" x14ac:dyDescent="0.35">
      <c r="B98" s="17" t="s">
        <v>233</v>
      </c>
      <c r="C98" s="62">
        <v>17161</v>
      </c>
      <c r="D98" s="63" t="s">
        <v>234</v>
      </c>
      <c r="E98" s="64">
        <v>0</v>
      </c>
      <c r="F98" s="64">
        <v>0</v>
      </c>
      <c r="G98" s="64">
        <v>0</v>
      </c>
      <c r="H98" s="64">
        <v>0</v>
      </c>
      <c r="I98" s="64">
        <v>0</v>
      </c>
      <c r="J98" s="64">
        <v>0</v>
      </c>
      <c r="K98" s="64">
        <v>0</v>
      </c>
      <c r="L98" s="64">
        <v>0</v>
      </c>
      <c r="M98" s="64">
        <v>0</v>
      </c>
      <c r="N98" s="64">
        <v>0</v>
      </c>
      <c r="O98" s="64">
        <v>0</v>
      </c>
      <c r="P98" s="64">
        <v>0</v>
      </c>
      <c r="Q98" s="64">
        <v>0</v>
      </c>
      <c r="R98" s="64">
        <v>0</v>
      </c>
      <c r="S98" s="64">
        <v>0</v>
      </c>
      <c r="T98" s="64">
        <v>0</v>
      </c>
      <c r="U98" s="64">
        <v>0</v>
      </c>
      <c r="V98" s="64">
        <v>0</v>
      </c>
      <c r="BG98" s="16"/>
      <c r="BH98" s="16"/>
      <c r="BI98" s="16"/>
      <c r="BJ98" s="16"/>
      <c r="BK98" s="16"/>
      <c r="BL98" s="16"/>
      <c r="BM98" s="16"/>
      <c r="BN98" s="16"/>
      <c r="BO98" s="16"/>
      <c r="BP98" s="16"/>
      <c r="BQ98" s="16"/>
      <c r="BR98" s="16"/>
      <c r="BS98" s="16"/>
      <c r="BT98" s="16"/>
      <c r="BU98" s="16"/>
      <c r="BV98" s="16"/>
      <c r="BW98" s="16"/>
      <c r="BX98" s="16"/>
      <c r="BY98" s="16"/>
      <c r="BZ98" s="16"/>
      <c r="CA98" s="16"/>
      <c r="CB98" s="16"/>
      <c r="CC98" s="16"/>
      <c r="CD98" s="16"/>
    </row>
    <row r="99" spans="2:82" x14ac:dyDescent="0.35">
      <c r="B99" s="17" t="s">
        <v>235</v>
      </c>
      <c r="C99" s="62">
        <v>17162</v>
      </c>
      <c r="D99" s="63" t="s">
        <v>236</v>
      </c>
      <c r="E99" s="64">
        <v>0</v>
      </c>
      <c r="F99" s="64">
        <v>0</v>
      </c>
      <c r="G99" s="64">
        <v>0</v>
      </c>
      <c r="H99" s="64">
        <v>0</v>
      </c>
      <c r="I99" s="64">
        <v>0</v>
      </c>
      <c r="J99" s="64">
        <v>0</v>
      </c>
      <c r="K99" s="64">
        <v>0</v>
      </c>
      <c r="L99" s="64">
        <v>0</v>
      </c>
      <c r="M99" s="64">
        <v>0</v>
      </c>
      <c r="N99" s="64">
        <v>0</v>
      </c>
      <c r="O99" s="64">
        <v>0</v>
      </c>
      <c r="P99" s="64">
        <v>0</v>
      </c>
      <c r="Q99" s="64">
        <v>0</v>
      </c>
      <c r="R99" s="64">
        <v>0</v>
      </c>
      <c r="S99" s="64">
        <v>0</v>
      </c>
      <c r="T99" s="64">
        <v>0</v>
      </c>
      <c r="U99" s="64">
        <v>0</v>
      </c>
      <c r="V99" s="64">
        <v>0</v>
      </c>
      <c r="BG99" s="16"/>
      <c r="BH99" s="16"/>
      <c r="BI99" s="16"/>
      <c r="BJ99" s="16"/>
      <c r="BK99" s="16"/>
      <c r="BL99" s="16"/>
      <c r="BM99" s="16"/>
      <c r="BN99" s="16"/>
      <c r="BO99" s="16"/>
      <c r="BP99" s="16"/>
      <c r="BQ99" s="16"/>
      <c r="BR99" s="16"/>
      <c r="BS99" s="16"/>
      <c r="BT99" s="16"/>
      <c r="BU99" s="16"/>
      <c r="BV99" s="16"/>
      <c r="BW99" s="16"/>
      <c r="BX99" s="16"/>
      <c r="BY99" s="16"/>
      <c r="BZ99" s="16"/>
      <c r="CA99" s="16"/>
      <c r="CB99" s="16"/>
      <c r="CC99" s="16"/>
      <c r="CD99" s="16"/>
    </row>
    <row r="100" spans="2:82" x14ac:dyDescent="0.35">
      <c r="B100" s="17" t="s">
        <v>237</v>
      </c>
      <c r="C100" s="50">
        <v>17190</v>
      </c>
      <c r="D100" s="21" t="s">
        <v>238</v>
      </c>
      <c r="E100" s="26">
        <v>0</v>
      </c>
      <c r="F100" s="26">
        <v>0</v>
      </c>
      <c r="G100" s="26">
        <v>0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26">
        <v>0</v>
      </c>
      <c r="U100" s="26">
        <v>0</v>
      </c>
      <c r="V100" s="26">
        <v>0</v>
      </c>
      <c r="BG100" s="16"/>
      <c r="BH100" s="16"/>
      <c r="BI100" s="16"/>
      <c r="BJ100" s="16"/>
      <c r="BK100" s="16"/>
      <c r="BL100" s="16"/>
      <c r="BM100" s="16"/>
      <c r="BN100" s="16"/>
      <c r="BO100" s="16"/>
      <c r="BP100" s="16"/>
      <c r="BQ100" s="16"/>
      <c r="BR100" s="16"/>
      <c r="BS100" s="16"/>
      <c r="BT100" s="16"/>
      <c r="BU100" s="16"/>
      <c r="BV100" s="16"/>
      <c r="BW100" s="16"/>
      <c r="BX100" s="16"/>
      <c r="BY100" s="16"/>
      <c r="BZ100" s="16"/>
      <c r="CA100" s="16"/>
      <c r="CB100" s="16"/>
      <c r="CC100" s="16"/>
      <c r="CD100" s="16"/>
    </row>
    <row r="101" spans="2:82" ht="25.5" thickBot="1" x14ac:dyDescent="0.4">
      <c r="B101" s="17" t="s">
        <v>239</v>
      </c>
      <c r="C101" s="50">
        <v>17900</v>
      </c>
      <c r="D101" s="19" t="s">
        <v>240</v>
      </c>
      <c r="E101" s="26">
        <v>0</v>
      </c>
      <c r="F101" s="26">
        <v>0</v>
      </c>
      <c r="G101" s="26">
        <v>0</v>
      </c>
      <c r="H101" s="26">
        <v>0</v>
      </c>
      <c r="I101" s="26">
        <v>0</v>
      </c>
      <c r="J101" s="26">
        <v>0</v>
      </c>
      <c r="K101" s="26">
        <v>0</v>
      </c>
      <c r="L101" s="26">
        <v>0</v>
      </c>
      <c r="M101" s="26">
        <v>0</v>
      </c>
      <c r="N101" s="26">
        <v>0</v>
      </c>
      <c r="O101" s="26">
        <v>0</v>
      </c>
      <c r="P101" s="26">
        <v>0</v>
      </c>
      <c r="Q101" s="26">
        <v>0</v>
      </c>
      <c r="R101" s="26">
        <v>0</v>
      </c>
      <c r="S101" s="26">
        <v>0</v>
      </c>
      <c r="T101" s="26">
        <v>0</v>
      </c>
      <c r="U101" s="26">
        <v>0</v>
      </c>
      <c r="V101" s="26">
        <v>0</v>
      </c>
      <c r="BG101" s="16"/>
      <c r="BH101" s="16"/>
      <c r="BI101" s="16"/>
      <c r="BJ101" s="16"/>
      <c r="BK101" s="16"/>
      <c r="BL101" s="16"/>
      <c r="BM101" s="16"/>
      <c r="BN101" s="16"/>
      <c r="BO101" s="16"/>
      <c r="BP101" s="16"/>
      <c r="BQ101" s="16"/>
      <c r="BR101" s="16"/>
      <c r="BS101" s="16"/>
      <c r="BT101" s="16"/>
      <c r="BU101" s="16"/>
      <c r="BV101" s="16"/>
      <c r="BW101" s="16"/>
      <c r="BX101" s="16"/>
      <c r="BY101" s="16"/>
      <c r="BZ101" s="16"/>
      <c r="CA101" s="16"/>
      <c r="CB101" s="16"/>
      <c r="CC101" s="16"/>
      <c r="CD101" s="16"/>
    </row>
    <row r="102" spans="2:82" ht="15" thickBot="1" x14ac:dyDescent="0.4">
      <c r="B102" s="56">
        <v>18</v>
      </c>
      <c r="C102" s="57">
        <v>18000</v>
      </c>
      <c r="D102" s="58" t="s">
        <v>241</v>
      </c>
      <c r="E102" s="59">
        <v>59.182000000000002</v>
      </c>
      <c r="F102" s="59">
        <v>21.445</v>
      </c>
      <c r="G102" s="59">
        <v>15.552</v>
      </c>
      <c r="H102" s="59">
        <v>8.9559999999999995</v>
      </c>
      <c r="I102" s="59">
        <v>12.141999999999999</v>
      </c>
      <c r="J102" s="59">
        <v>3.5059999999999998</v>
      </c>
      <c r="K102" s="59">
        <v>29.725999999999999</v>
      </c>
      <c r="L102" s="59">
        <v>29.788</v>
      </c>
      <c r="M102" s="59">
        <v>6.2510000000000003</v>
      </c>
      <c r="N102" s="59">
        <v>133.738</v>
      </c>
      <c r="O102" s="59">
        <v>5.0549999999999997</v>
      </c>
      <c r="P102" s="59">
        <v>55.681999999999995</v>
      </c>
      <c r="Q102" s="59">
        <v>9.8520000000000003</v>
      </c>
      <c r="R102" s="59">
        <v>12</v>
      </c>
      <c r="S102" s="59">
        <v>83.927999999999997</v>
      </c>
      <c r="T102" s="59">
        <v>134.01</v>
      </c>
      <c r="U102" s="59">
        <v>154.60599999999999</v>
      </c>
      <c r="V102" s="59">
        <v>775.4190000000001</v>
      </c>
      <c r="BG102" s="16"/>
      <c r="BH102" s="16"/>
      <c r="BI102" s="16"/>
      <c r="BJ102" s="16"/>
      <c r="BK102" s="16"/>
      <c r="BL102" s="16"/>
      <c r="BM102" s="16"/>
      <c r="BN102" s="16"/>
      <c r="BO102" s="16"/>
      <c r="BP102" s="16"/>
      <c r="BQ102" s="16"/>
      <c r="BR102" s="16"/>
      <c r="BS102" s="16"/>
      <c r="BT102" s="16"/>
      <c r="BU102" s="16"/>
      <c r="BV102" s="16"/>
      <c r="BW102" s="16"/>
      <c r="BX102" s="16"/>
      <c r="BY102" s="16"/>
      <c r="BZ102" s="16"/>
      <c r="CA102" s="16"/>
      <c r="CB102" s="16"/>
      <c r="CC102" s="16"/>
      <c r="CD102" s="16"/>
    </row>
    <row r="103" spans="2:82" ht="15" thickTop="1" x14ac:dyDescent="0.35"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</row>
    <row r="104" spans="2:82" x14ac:dyDescent="0.35">
      <c r="B104" s="81" t="s">
        <v>306</v>
      </c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</row>
    <row r="105" spans="2:82" x14ac:dyDescent="0.35">
      <c r="D105" s="73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</row>
    <row r="106" spans="2:82" x14ac:dyDescent="0.35">
      <c r="D106" s="73"/>
      <c r="E106" s="75"/>
      <c r="F106" s="75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</row>
    <row r="107" spans="2:82" x14ac:dyDescent="0.35">
      <c r="D107" s="73"/>
      <c r="E107" s="75"/>
      <c r="F107" s="75"/>
      <c r="G107" s="75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</row>
    <row r="108" spans="2:82" x14ac:dyDescent="0.35">
      <c r="D108" s="73"/>
      <c r="E108" s="75"/>
      <c r="F108" s="75"/>
      <c r="G108" s="75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</row>
    <row r="109" spans="2:82" x14ac:dyDescent="0.35">
      <c r="D109" s="73"/>
      <c r="E109" s="75"/>
      <c r="F109" s="75"/>
      <c r="G109" s="75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</row>
    <row r="110" spans="2:82" x14ac:dyDescent="0.35">
      <c r="D110" s="73"/>
      <c r="E110" s="75"/>
      <c r="F110" s="75"/>
      <c r="G110" s="75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</row>
    <row r="111" spans="2:82" x14ac:dyDescent="0.35">
      <c r="D111" s="73"/>
      <c r="E111" s="75"/>
      <c r="F111" s="75"/>
      <c r="G111" s="75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</row>
    <row r="112" spans="2:82" x14ac:dyDescent="0.35">
      <c r="D112" s="73"/>
      <c r="E112" s="75"/>
      <c r="F112" s="75"/>
      <c r="G112" s="75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</row>
    <row r="113" spans="4:22" x14ac:dyDescent="0.35">
      <c r="D113" s="73"/>
      <c r="E113" s="75"/>
      <c r="F113" s="75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</row>
    <row r="114" spans="4:22" x14ac:dyDescent="0.35">
      <c r="D114" s="73"/>
      <c r="E114" s="75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</row>
    <row r="115" spans="4:22" x14ac:dyDescent="0.35">
      <c r="D115" s="73"/>
      <c r="E115" s="75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</row>
    <row r="116" spans="4:22" x14ac:dyDescent="0.35">
      <c r="D116" s="73"/>
      <c r="E116" s="75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</row>
    <row r="117" spans="4:22" x14ac:dyDescent="0.35">
      <c r="D117" s="73"/>
      <c r="E117" s="75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</row>
    <row r="118" spans="4:22" x14ac:dyDescent="0.35">
      <c r="D118" s="73"/>
      <c r="E118" s="75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</row>
    <row r="119" spans="4:22" x14ac:dyDescent="0.35">
      <c r="D119" s="73"/>
      <c r="E119" s="75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</row>
    <row r="120" spans="4:22" x14ac:dyDescent="0.35">
      <c r="D120" s="73"/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</row>
    <row r="121" spans="4:22" x14ac:dyDescent="0.35">
      <c r="D121" s="73"/>
      <c r="E121" s="75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</row>
    <row r="122" spans="4:22" x14ac:dyDescent="0.35">
      <c r="D122" s="73"/>
      <c r="E122" s="75"/>
      <c r="F122" s="75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</row>
    <row r="123" spans="4:22" x14ac:dyDescent="0.35">
      <c r="D123" s="73"/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</row>
    <row r="124" spans="4:22" x14ac:dyDescent="0.35">
      <c r="D124" s="73"/>
      <c r="E124" s="75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</row>
    <row r="125" spans="4:22" x14ac:dyDescent="0.35">
      <c r="D125" s="73"/>
      <c r="E125" s="75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</row>
    <row r="126" spans="4:22" x14ac:dyDescent="0.35">
      <c r="D126" s="73"/>
      <c r="E126" s="75"/>
      <c r="F126" s="75"/>
      <c r="G126" s="75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</row>
    <row r="127" spans="4:22" x14ac:dyDescent="0.35">
      <c r="D127" s="73"/>
      <c r="E127" s="75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</row>
    <row r="128" spans="4:22" x14ac:dyDescent="0.35">
      <c r="D128" s="73"/>
      <c r="E128" s="75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</row>
    <row r="129" spans="4:22" x14ac:dyDescent="0.35">
      <c r="D129" s="73"/>
      <c r="E129" s="75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</row>
    <row r="130" spans="4:22" x14ac:dyDescent="0.35">
      <c r="D130" s="73"/>
      <c r="E130" s="75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</row>
    <row r="131" spans="4:22" x14ac:dyDescent="0.35">
      <c r="D131" s="73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</row>
    <row r="132" spans="4:22" x14ac:dyDescent="0.35">
      <c r="D132" s="73"/>
      <c r="E132" s="75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</row>
    <row r="133" spans="4:22" x14ac:dyDescent="0.35">
      <c r="D133" s="73"/>
      <c r="E133" s="75"/>
      <c r="F133" s="75"/>
      <c r="G133" s="75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</row>
    <row r="134" spans="4:22" x14ac:dyDescent="0.35">
      <c r="D134" s="73"/>
      <c r="E134" s="75"/>
      <c r="F134" s="75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</row>
    <row r="135" spans="4:22" x14ac:dyDescent="0.35">
      <c r="D135" s="73"/>
      <c r="E135" s="75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</row>
    <row r="136" spans="4:22" x14ac:dyDescent="0.35">
      <c r="D136" s="73"/>
      <c r="E136" s="75"/>
      <c r="F136" s="75"/>
      <c r="G136" s="75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</row>
    <row r="137" spans="4:22" x14ac:dyDescent="0.35">
      <c r="D137" s="73"/>
      <c r="E137" s="75"/>
      <c r="F137" s="75"/>
      <c r="G137" s="75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</row>
    <row r="138" spans="4:22" x14ac:dyDescent="0.35">
      <c r="D138" s="73"/>
      <c r="E138" s="75"/>
      <c r="F138" s="75"/>
      <c r="G138" s="75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</row>
    <row r="139" spans="4:22" x14ac:dyDescent="0.35">
      <c r="D139" s="73"/>
      <c r="E139" s="75"/>
      <c r="F139" s="75"/>
      <c r="G139" s="75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</row>
    <row r="140" spans="4:22" x14ac:dyDescent="0.35">
      <c r="D140" s="73"/>
      <c r="E140" s="75"/>
      <c r="F140" s="75"/>
      <c r="G140" s="75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</row>
    <row r="141" spans="4:22" x14ac:dyDescent="0.35">
      <c r="D141" s="73"/>
      <c r="E141" s="75"/>
      <c r="F141" s="75"/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</row>
    <row r="142" spans="4:22" x14ac:dyDescent="0.35">
      <c r="D142" s="73"/>
      <c r="E142" s="75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</row>
    <row r="143" spans="4:22" x14ac:dyDescent="0.35">
      <c r="D143" s="73"/>
      <c r="E143" s="75"/>
      <c r="F143" s="75"/>
      <c r="G143" s="75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</row>
    <row r="144" spans="4:22" x14ac:dyDescent="0.35">
      <c r="D144" s="73"/>
      <c r="E144" s="75"/>
      <c r="F144" s="75"/>
      <c r="G144" s="75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</row>
    <row r="145" spans="4:22" x14ac:dyDescent="0.35">
      <c r="D145" s="73"/>
      <c r="E145" s="75"/>
      <c r="F145" s="75"/>
      <c r="G145" s="75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</row>
    <row r="146" spans="4:22" x14ac:dyDescent="0.35">
      <c r="D146" s="73"/>
      <c r="E146" s="75"/>
      <c r="F146" s="75"/>
      <c r="G146" s="75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</row>
    <row r="147" spans="4:22" x14ac:dyDescent="0.35">
      <c r="D147" s="73"/>
      <c r="E147" s="75"/>
      <c r="F147" s="75"/>
      <c r="G147" s="75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</row>
    <row r="148" spans="4:22" x14ac:dyDescent="0.35">
      <c r="D148" s="73"/>
      <c r="E148" s="75"/>
      <c r="F148" s="75"/>
      <c r="G148" s="75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</row>
    <row r="149" spans="4:22" x14ac:dyDescent="0.35">
      <c r="D149" s="73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</row>
    <row r="150" spans="4:22" x14ac:dyDescent="0.35">
      <c r="D150" s="73"/>
      <c r="E150" s="75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</row>
    <row r="151" spans="4:22" x14ac:dyDescent="0.35">
      <c r="D151" s="73"/>
      <c r="E151" s="75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</row>
    <row r="152" spans="4:22" x14ac:dyDescent="0.35">
      <c r="D152" s="73"/>
      <c r="E152" s="75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</row>
    <row r="153" spans="4:22" x14ac:dyDescent="0.35">
      <c r="D153" s="73"/>
      <c r="E153" s="75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</row>
    <row r="154" spans="4:22" x14ac:dyDescent="0.35">
      <c r="D154" s="73"/>
      <c r="E154" s="75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</row>
    <row r="155" spans="4:22" x14ac:dyDescent="0.35">
      <c r="D155" s="73"/>
      <c r="E155" s="75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</row>
    <row r="156" spans="4:22" x14ac:dyDescent="0.35">
      <c r="D156" s="73"/>
      <c r="E156" s="75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</row>
    <row r="157" spans="4:22" x14ac:dyDescent="0.35">
      <c r="D157" s="73"/>
      <c r="E157" s="75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</row>
    <row r="158" spans="4:22" x14ac:dyDescent="0.35">
      <c r="D158" s="73"/>
      <c r="E158" s="75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</row>
    <row r="159" spans="4:22" x14ac:dyDescent="0.35">
      <c r="D159" s="73"/>
      <c r="E159" s="75"/>
      <c r="F159" s="75"/>
      <c r="G159" s="75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</row>
    <row r="160" spans="4:22" x14ac:dyDescent="0.35">
      <c r="D160" s="73"/>
      <c r="E160" s="75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</row>
    <row r="161" spans="4:22" x14ac:dyDescent="0.35">
      <c r="D161" s="73"/>
      <c r="E161" s="75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</row>
    <row r="162" spans="4:22" x14ac:dyDescent="0.35">
      <c r="D162" s="73"/>
      <c r="E162" s="75"/>
      <c r="F162" s="75"/>
      <c r="G162" s="75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</row>
    <row r="163" spans="4:22" x14ac:dyDescent="0.35">
      <c r="D163" s="73"/>
      <c r="E163" s="75"/>
      <c r="F163" s="75"/>
      <c r="G163" s="75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</row>
    <row r="164" spans="4:22" x14ac:dyDescent="0.35">
      <c r="D164" s="73"/>
      <c r="E164" s="75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</row>
    <row r="165" spans="4:22" x14ac:dyDescent="0.35">
      <c r="D165" s="73"/>
      <c r="E165" s="75"/>
      <c r="F165" s="75"/>
      <c r="G165" s="75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</row>
    <row r="166" spans="4:22" x14ac:dyDescent="0.35">
      <c r="D166" s="73"/>
      <c r="E166" s="75"/>
      <c r="F166" s="75"/>
      <c r="G166" s="75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</row>
    <row r="167" spans="4:22" x14ac:dyDescent="0.35">
      <c r="D167" s="73"/>
      <c r="E167" s="75"/>
      <c r="F167" s="75"/>
      <c r="G167" s="75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</row>
    <row r="168" spans="4:22" x14ac:dyDescent="0.35">
      <c r="D168" s="73"/>
      <c r="E168" s="75"/>
      <c r="F168" s="75"/>
      <c r="G168" s="75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</row>
    <row r="169" spans="4:22" x14ac:dyDescent="0.35">
      <c r="D169" s="73"/>
      <c r="E169" s="75"/>
      <c r="F169" s="75"/>
      <c r="G169" s="75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</row>
    <row r="170" spans="4:22" x14ac:dyDescent="0.35">
      <c r="D170" s="73"/>
      <c r="E170" s="75"/>
      <c r="F170" s="75"/>
      <c r="G170" s="75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</row>
    <row r="171" spans="4:22" x14ac:dyDescent="0.35">
      <c r="D171" s="73"/>
      <c r="E171" s="75"/>
      <c r="F171" s="75"/>
      <c r="G171" s="75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</row>
    <row r="172" spans="4:22" x14ac:dyDescent="0.35">
      <c r="D172" s="73"/>
      <c r="E172" s="75"/>
      <c r="F172" s="75"/>
      <c r="G172" s="75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</row>
    <row r="173" spans="4:22" x14ac:dyDescent="0.35">
      <c r="D173" s="73"/>
      <c r="E173" s="75"/>
      <c r="F173" s="75"/>
      <c r="G173" s="75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</row>
    <row r="174" spans="4:22" x14ac:dyDescent="0.35">
      <c r="D174" s="73"/>
      <c r="E174" s="75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</row>
    <row r="175" spans="4:22" x14ac:dyDescent="0.35">
      <c r="D175" s="73"/>
      <c r="E175" s="75"/>
      <c r="F175" s="75"/>
      <c r="G175" s="75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</row>
    <row r="176" spans="4:22" x14ac:dyDescent="0.35">
      <c r="D176" s="73"/>
      <c r="E176" s="75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</row>
    <row r="177" spans="4:22" x14ac:dyDescent="0.35">
      <c r="D177" s="73"/>
      <c r="E177" s="75"/>
      <c r="F177" s="75"/>
      <c r="G177" s="75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</row>
    <row r="178" spans="4:22" x14ac:dyDescent="0.35">
      <c r="D178" s="73"/>
      <c r="E178" s="75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</row>
    <row r="179" spans="4:22" x14ac:dyDescent="0.35">
      <c r="D179" s="73"/>
      <c r="E179" s="75"/>
      <c r="F179" s="75"/>
      <c r="G179" s="75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</row>
    <row r="180" spans="4:22" x14ac:dyDescent="0.35">
      <c r="D180" s="73"/>
      <c r="E180" s="75"/>
      <c r="F180" s="75"/>
      <c r="G180" s="75"/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</row>
    <row r="181" spans="4:22" x14ac:dyDescent="0.35">
      <c r="D181" s="73"/>
      <c r="E181" s="75"/>
      <c r="F181" s="75"/>
      <c r="G181" s="75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</row>
    <row r="182" spans="4:22" x14ac:dyDescent="0.35">
      <c r="D182" s="73"/>
      <c r="E182" s="75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</row>
    <row r="183" spans="4:22" x14ac:dyDescent="0.35">
      <c r="D183" s="73"/>
      <c r="E183" s="75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</row>
    <row r="184" spans="4:22" x14ac:dyDescent="0.35">
      <c r="D184" s="73"/>
      <c r="E184" s="75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</row>
    <row r="185" spans="4:22" x14ac:dyDescent="0.35">
      <c r="D185" s="75"/>
      <c r="E185" s="75"/>
      <c r="F185" s="75"/>
      <c r="G185" s="75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</row>
    <row r="186" spans="4:22" x14ac:dyDescent="0.35">
      <c r="D186" s="75"/>
      <c r="E186" s="75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</row>
    <row r="187" spans="4:22" x14ac:dyDescent="0.35">
      <c r="D187" s="75"/>
      <c r="E187" s="75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</row>
    <row r="188" spans="4:22" x14ac:dyDescent="0.35">
      <c r="D188" s="75"/>
      <c r="E188" s="75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</row>
    <row r="189" spans="4:22" x14ac:dyDescent="0.35">
      <c r="D189" s="75"/>
      <c r="E189" s="75"/>
      <c r="F189" s="75"/>
      <c r="G189" s="75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</row>
    <row r="190" spans="4:22" x14ac:dyDescent="0.35">
      <c r="D190" s="75"/>
      <c r="E190" s="75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</row>
    <row r="191" spans="4:22" x14ac:dyDescent="0.35">
      <c r="D191" s="75"/>
      <c r="E191" s="75"/>
      <c r="F191" s="75"/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</row>
    <row r="192" spans="4:22" x14ac:dyDescent="0.35">
      <c r="D192" s="75"/>
      <c r="E192" s="75"/>
      <c r="F192" s="75"/>
      <c r="G192" s="75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</row>
    <row r="193" spans="4:22" x14ac:dyDescent="0.35">
      <c r="D193" s="75"/>
      <c r="E193" s="75"/>
      <c r="F193" s="75"/>
      <c r="G193" s="75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</row>
    <row r="194" spans="4:22" x14ac:dyDescent="0.35">
      <c r="D194" s="75"/>
      <c r="E194" s="75"/>
      <c r="F194" s="75"/>
      <c r="G194" s="75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</row>
    <row r="195" spans="4:22" x14ac:dyDescent="0.35">
      <c r="D195" s="75"/>
      <c r="E195" s="75"/>
      <c r="F195" s="75"/>
      <c r="G195" s="75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</row>
    <row r="196" spans="4:22" x14ac:dyDescent="0.35">
      <c r="D196" s="75"/>
      <c r="E196" s="75"/>
      <c r="F196" s="75"/>
      <c r="G196" s="75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</row>
    <row r="197" spans="4:22" x14ac:dyDescent="0.35">
      <c r="D197" s="75"/>
      <c r="E197" s="75"/>
      <c r="F197" s="75"/>
      <c r="G197" s="75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</row>
    <row r="198" spans="4:22" x14ac:dyDescent="0.35">
      <c r="D198" s="75"/>
      <c r="E198" s="75"/>
      <c r="F198" s="75"/>
      <c r="G198" s="75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</row>
    <row r="199" spans="4:22" x14ac:dyDescent="0.35">
      <c r="D199" s="75"/>
      <c r="E199" s="75"/>
      <c r="F199" s="75"/>
      <c r="G199" s="75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</row>
    <row r="200" spans="4:22" x14ac:dyDescent="0.35">
      <c r="D200" s="75"/>
      <c r="E200" s="75"/>
      <c r="F200" s="75"/>
      <c r="G200" s="75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</row>
    <row r="201" spans="4:22" x14ac:dyDescent="0.35">
      <c r="D201" s="75"/>
      <c r="E201" s="75"/>
      <c r="F201" s="75"/>
      <c r="G201" s="75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</row>
    <row r="202" spans="4:22" x14ac:dyDescent="0.35">
      <c r="D202" s="75"/>
      <c r="E202" s="75"/>
      <c r="F202" s="75"/>
      <c r="G202" s="75"/>
      <c r="H202" s="75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</row>
    <row r="203" spans="4:22" x14ac:dyDescent="0.35">
      <c r="D203" s="75"/>
      <c r="E203" s="75"/>
      <c r="F203" s="75"/>
      <c r="G203" s="75"/>
      <c r="H203" s="75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</row>
    <row r="204" spans="4:22" x14ac:dyDescent="0.35">
      <c r="D204" s="75"/>
      <c r="E204" s="75"/>
      <c r="F204" s="75"/>
      <c r="G204" s="75"/>
      <c r="H204" s="75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</row>
    <row r="205" spans="4:22" x14ac:dyDescent="0.35">
      <c r="D205" s="75"/>
      <c r="E205" s="75"/>
      <c r="F205" s="75"/>
      <c r="G205" s="75"/>
      <c r="H205" s="75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</row>
    <row r="206" spans="4:22" x14ac:dyDescent="0.35">
      <c r="D206" s="75"/>
      <c r="E206" s="75"/>
      <c r="F206" s="75"/>
      <c r="G206" s="75"/>
      <c r="H206" s="75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</row>
    <row r="207" spans="4:22" x14ac:dyDescent="0.35">
      <c r="D207" s="75"/>
      <c r="E207" s="75"/>
      <c r="F207" s="75"/>
      <c r="G207" s="75"/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</row>
    <row r="208" spans="4:22" x14ac:dyDescent="0.35">
      <c r="D208" s="75"/>
      <c r="E208" s="75"/>
      <c r="F208" s="75"/>
      <c r="G208" s="75"/>
      <c r="H208" s="75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</row>
    <row r="209" spans="4:22" x14ac:dyDescent="0.35">
      <c r="D209" s="75"/>
      <c r="E209" s="75"/>
      <c r="F209" s="75"/>
      <c r="G209" s="75"/>
      <c r="H209" s="75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</row>
    <row r="210" spans="4:22" x14ac:dyDescent="0.35">
      <c r="D210" s="75"/>
      <c r="E210" s="75"/>
      <c r="F210" s="75"/>
      <c r="G210" s="75"/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</row>
    <row r="211" spans="4:22" x14ac:dyDescent="0.35">
      <c r="D211" s="75"/>
      <c r="E211" s="75"/>
      <c r="F211" s="75"/>
      <c r="G211" s="75"/>
      <c r="H211" s="75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</row>
    <row r="212" spans="4:22" x14ac:dyDescent="0.35">
      <c r="D212" s="75"/>
      <c r="E212" s="75"/>
      <c r="F212" s="75"/>
      <c r="G212" s="75"/>
      <c r="H212" s="75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</row>
    <row r="213" spans="4:22" x14ac:dyDescent="0.35">
      <c r="E213" s="75"/>
      <c r="F213" s="75"/>
      <c r="G213" s="75"/>
      <c r="H213" s="75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</row>
    <row r="214" spans="4:22" x14ac:dyDescent="0.35">
      <c r="E214" s="75"/>
      <c r="F214" s="75"/>
      <c r="G214" s="75"/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</row>
    <row r="215" spans="4:22" x14ac:dyDescent="0.35">
      <c r="E215" s="75"/>
      <c r="F215" s="75"/>
      <c r="G215" s="75"/>
      <c r="H215" s="75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</row>
    <row r="216" spans="4:22" x14ac:dyDescent="0.35">
      <c r="E216" s="75"/>
      <c r="F216" s="75"/>
      <c r="G216" s="75"/>
      <c r="H216" s="75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</row>
    <row r="217" spans="4:22" x14ac:dyDescent="0.35">
      <c r="E217" s="75"/>
      <c r="F217" s="75"/>
      <c r="G217" s="75"/>
      <c r="H217" s="75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</row>
    <row r="218" spans="4:22" x14ac:dyDescent="0.35">
      <c r="E218" s="75"/>
      <c r="F218" s="75"/>
      <c r="G218" s="75"/>
      <c r="H218" s="75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</row>
    <row r="219" spans="4:22" x14ac:dyDescent="0.35">
      <c r="E219" s="75"/>
      <c r="F219" s="75"/>
      <c r="G219" s="75"/>
      <c r="H219" s="75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</row>
    <row r="220" spans="4:22" x14ac:dyDescent="0.35">
      <c r="E220" s="75"/>
      <c r="F220" s="75"/>
      <c r="G220" s="75"/>
      <c r="H220" s="75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</row>
    <row r="221" spans="4:22" x14ac:dyDescent="0.35">
      <c r="E221" s="75"/>
      <c r="F221" s="75"/>
      <c r="G221" s="75"/>
      <c r="H221" s="75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</row>
    <row r="222" spans="4:22" x14ac:dyDescent="0.35">
      <c r="E222" s="75"/>
      <c r="F222" s="75"/>
      <c r="G222" s="75"/>
      <c r="H222" s="75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</row>
    <row r="223" spans="4:22" x14ac:dyDescent="0.35">
      <c r="E223" s="75"/>
      <c r="F223" s="75"/>
      <c r="G223" s="75"/>
      <c r="H223" s="75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</row>
    <row r="224" spans="4:22" x14ac:dyDescent="0.35">
      <c r="E224" s="75"/>
      <c r="F224" s="75"/>
      <c r="G224" s="75"/>
      <c r="H224" s="75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</row>
    <row r="225" spans="5:22" x14ac:dyDescent="0.35">
      <c r="E225" s="75"/>
      <c r="F225" s="75"/>
      <c r="G225" s="75"/>
      <c r="H225" s="75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</row>
    <row r="226" spans="5:22" x14ac:dyDescent="0.35">
      <c r="E226" s="75"/>
      <c r="F226" s="75"/>
      <c r="G226" s="75"/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</row>
    <row r="227" spans="5:22" x14ac:dyDescent="0.35">
      <c r="E227" s="75"/>
      <c r="F227" s="75"/>
      <c r="G227" s="75"/>
      <c r="H227" s="75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</row>
    <row r="228" spans="5:22" x14ac:dyDescent="0.35">
      <c r="E228" s="75"/>
      <c r="F228" s="75"/>
      <c r="G228" s="75"/>
      <c r="H228" s="75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</row>
    <row r="229" spans="5:22" x14ac:dyDescent="0.35">
      <c r="E229" s="75"/>
      <c r="F229" s="75"/>
      <c r="G229" s="75"/>
      <c r="H229" s="75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</row>
    <row r="230" spans="5:22" x14ac:dyDescent="0.35">
      <c r="E230" s="75"/>
      <c r="F230" s="75"/>
      <c r="G230" s="75"/>
      <c r="H230" s="75"/>
      <c r="I230" s="75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</row>
    <row r="231" spans="5:22" x14ac:dyDescent="0.35">
      <c r="E231" s="75"/>
      <c r="F231" s="75"/>
      <c r="G231" s="75"/>
      <c r="H231" s="75"/>
      <c r="I231" s="75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</row>
    <row r="232" spans="5:22" x14ac:dyDescent="0.35">
      <c r="E232" s="75"/>
      <c r="F232" s="75"/>
      <c r="G232" s="75"/>
      <c r="H232" s="75"/>
      <c r="I232" s="75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</row>
    <row r="233" spans="5:22" x14ac:dyDescent="0.35">
      <c r="E233" s="75"/>
      <c r="F233" s="75"/>
      <c r="G233" s="75"/>
      <c r="H233" s="75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</row>
    <row r="234" spans="5:22" x14ac:dyDescent="0.35">
      <c r="E234" s="75"/>
      <c r="F234" s="75"/>
      <c r="G234" s="75"/>
      <c r="H234" s="75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</row>
    <row r="235" spans="5:22" x14ac:dyDescent="0.35">
      <c r="E235" s="75"/>
      <c r="F235" s="75"/>
      <c r="G235" s="75"/>
      <c r="H235" s="75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</row>
    <row r="236" spans="5:22" x14ac:dyDescent="0.35">
      <c r="E236" s="75"/>
      <c r="F236" s="75"/>
      <c r="G236" s="75"/>
      <c r="H236" s="75"/>
      <c r="I236" s="75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</row>
    <row r="237" spans="5:22" x14ac:dyDescent="0.35">
      <c r="E237" s="75"/>
      <c r="F237" s="75"/>
      <c r="G237" s="75"/>
      <c r="H237" s="75"/>
      <c r="I237" s="75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</row>
    <row r="238" spans="5:22" x14ac:dyDescent="0.35">
      <c r="E238" s="75"/>
      <c r="F238" s="75"/>
      <c r="G238" s="75"/>
      <c r="H238" s="75"/>
      <c r="I238" s="75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</row>
    <row r="239" spans="5:22" x14ac:dyDescent="0.35">
      <c r="E239" s="75"/>
      <c r="F239" s="75"/>
      <c r="G239" s="75"/>
      <c r="H239" s="75"/>
      <c r="I239" s="75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</row>
    <row r="240" spans="5:22" x14ac:dyDescent="0.35">
      <c r="E240" s="75"/>
      <c r="F240" s="75"/>
      <c r="G240" s="75"/>
      <c r="H240" s="75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</row>
    <row r="241" spans="5:22" x14ac:dyDescent="0.35">
      <c r="E241" s="75"/>
      <c r="F241" s="75"/>
      <c r="G241" s="75"/>
      <c r="H241" s="75"/>
      <c r="I241" s="75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</row>
    <row r="242" spans="5:22" x14ac:dyDescent="0.35">
      <c r="E242" s="75"/>
      <c r="F242" s="75"/>
      <c r="G242" s="75"/>
      <c r="H242" s="75"/>
      <c r="I242" s="75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</row>
    <row r="243" spans="5:22" x14ac:dyDescent="0.35">
      <c r="E243" s="75"/>
      <c r="F243" s="75"/>
      <c r="G243" s="75"/>
      <c r="H243" s="75"/>
      <c r="I243" s="75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</row>
    <row r="244" spans="5:22" x14ac:dyDescent="0.35">
      <c r="E244" s="75"/>
      <c r="F244" s="75"/>
      <c r="G244" s="75"/>
      <c r="H244" s="75"/>
      <c r="I244" s="75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</row>
    <row r="245" spans="5:22" x14ac:dyDescent="0.35">
      <c r="E245" s="75"/>
      <c r="F245" s="75"/>
      <c r="G245" s="75"/>
      <c r="H245" s="75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</row>
    <row r="246" spans="5:22" x14ac:dyDescent="0.35">
      <c r="E246" s="75"/>
      <c r="F246" s="75"/>
      <c r="G246" s="75"/>
      <c r="H246" s="75"/>
      <c r="I246" s="75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</row>
    <row r="247" spans="5:22" x14ac:dyDescent="0.35">
      <c r="E247" s="75"/>
      <c r="F247" s="75"/>
      <c r="G247" s="75"/>
      <c r="H247" s="75"/>
      <c r="I247" s="75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</row>
    <row r="248" spans="5:22" x14ac:dyDescent="0.35">
      <c r="E248" s="75"/>
      <c r="F248" s="75"/>
      <c r="G248" s="75"/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</row>
    <row r="249" spans="5:22" x14ac:dyDescent="0.35">
      <c r="E249" s="75"/>
      <c r="F249" s="75"/>
      <c r="G249" s="75"/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</row>
    <row r="250" spans="5:22" x14ac:dyDescent="0.35">
      <c r="E250" s="75"/>
      <c r="F250" s="75"/>
      <c r="G250" s="75"/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</row>
    <row r="251" spans="5:22" x14ac:dyDescent="0.35">
      <c r="E251" s="75"/>
      <c r="F251" s="75"/>
      <c r="G251" s="75"/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</row>
    <row r="252" spans="5:22" x14ac:dyDescent="0.35">
      <c r="E252" s="75"/>
      <c r="F252" s="75"/>
      <c r="G252" s="75"/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</row>
    <row r="253" spans="5:22" x14ac:dyDescent="0.35">
      <c r="E253" s="75"/>
      <c r="F253" s="75"/>
      <c r="G253" s="75"/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</row>
    <row r="254" spans="5:22" x14ac:dyDescent="0.35">
      <c r="E254" s="75"/>
      <c r="F254" s="75"/>
      <c r="G254" s="75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</row>
    <row r="255" spans="5:22" x14ac:dyDescent="0.35">
      <c r="E255" s="75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</row>
    <row r="256" spans="5:22" x14ac:dyDescent="0.35">
      <c r="E256" s="75"/>
      <c r="F256" s="75"/>
      <c r="G256" s="75"/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</row>
    <row r="257" spans="5:22" x14ac:dyDescent="0.35">
      <c r="E257" s="75"/>
      <c r="F257" s="75"/>
      <c r="G257" s="75"/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</row>
    <row r="258" spans="5:22" x14ac:dyDescent="0.35">
      <c r="E258" s="75"/>
      <c r="F258" s="75"/>
      <c r="G258" s="75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</row>
    <row r="259" spans="5:22" x14ac:dyDescent="0.35">
      <c r="E259" s="75"/>
      <c r="F259" s="75"/>
      <c r="G259" s="75"/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</row>
    <row r="260" spans="5:22" x14ac:dyDescent="0.35">
      <c r="E260" s="75"/>
      <c r="F260" s="75"/>
      <c r="G260" s="75"/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</row>
    <row r="261" spans="5:22" x14ac:dyDescent="0.35">
      <c r="E261" s="75"/>
      <c r="F261" s="75"/>
      <c r="G261" s="75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</row>
    <row r="262" spans="5:22" x14ac:dyDescent="0.35">
      <c r="E262" s="75"/>
      <c r="F262" s="75"/>
      <c r="G262" s="75"/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</row>
    <row r="263" spans="5:22" x14ac:dyDescent="0.35">
      <c r="E263" s="75"/>
      <c r="F263" s="75"/>
      <c r="G263" s="75"/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</row>
    <row r="264" spans="5:22" x14ac:dyDescent="0.35">
      <c r="E264" s="75"/>
      <c r="F264" s="75"/>
      <c r="G264" s="75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</row>
    <row r="265" spans="5:22" x14ac:dyDescent="0.35">
      <c r="E265" s="75"/>
      <c r="F265" s="75"/>
      <c r="G265" s="75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</row>
    <row r="266" spans="5:22" x14ac:dyDescent="0.35">
      <c r="E266" s="75"/>
      <c r="F266" s="75"/>
      <c r="G266" s="75"/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</row>
    <row r="267" spans="5:22" x14ac:dyDescent="0.35">
      <c r="E267" s="75"/>
      <c r="F267" s="75"/>
      <c r="G267" s="75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</row>
    <row r="268" spans="5:22" x14ac:dyDescent="0.35">
      <c r="E268" s="75"/>
      <c r="F268" s="75"/>
      <c r="G268" s="75"/>
      <c r="H268" s="75"/>
      <c r="I268" s="75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</row>
    <row r="269" spans="5:22" x14ac:dyDescent="0.35">
      <c r="E269" s="75"/>
      <c r="F269" s="75"/>
      <c r="G269" s="75"/>
      <c r="H269" s="75"/>
      <c r="I269" s="75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</row>
    <row r="270" spans="5:22" x14ac:dyDescent="0.35">
      <c r="E270" s="75"/>
      <c r="F270" s="75"/>
      <c r="G270" s="75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</row>
    <row r="271" spans="5:22" x14ac:dyDescent="0.35">
      <c r="E271" s="75"/>
      <c r="F271" s="75"/>
      <c r="G271" s="75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</row>
    <row r="272" spans="5:22" x14ac:dyDescent="0.35">
      <c r="E272" s="75"/>
      <c r="F272" s="75"/>
      <c r="G272" s="75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</row>
    <row r="273" spans="5:22" x14ac:dyDescent="0.35">
      <c r="E273" s="75"/>
      <c r="F273" s="75"/>
      <c r="G273" s="75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</row>
    <row r="274" spans="5:22" x14ac:dyDescent="0.35">
      <c r="E274" s="75"/>
      <c r="F274" s="75"/>
      <c r="G274" s="75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</row>
    <row r="275" spans="5:22" x14ac:dyDescent="0.35">
      <c r="E275" s="75"/>
      <c r="F275" s="75"/>
      <c r="G275" s="75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</row>
    <row r="276" spans="5:22" x14ac:dyDescent="0.35">
      <c r="E276" s="75"/>
      <c r="F276" s="75"/>
      <c r="G276" s="75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</row>
    <row r="277" spans="5:22" x14ac:dyDescent="0.35">
      <c r="E277" s="75"/>
      <c r="F277" s="75"/>
      <c r="G277" s="75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</row>
    <row r="278" spans="5:22" x14ac:dyDescent="0.35">
      <c r="E278" s="75"/>
      <c r="F278" s="75"/>
      <c r="G278" s="75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</row>
    <row r="279" spans="5:22" x14ac:dyDescent="0.35">
      <c r="E279" s="75"/>
      <c r="F279" s="75"/>
      <c r="G279" s="75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</row>
    <row r="280" spans="5:22" x14ac:dyDescent="0.35">
      <c r="E280" s="75"/>
      <c r="F280" s="75"/>
      <c r="G280" s="75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</row>
    <row r="281" spans="5:22" x14ac:dyDescent="0.35">
      <c r="E281" s="75"/>
      <c r="F281" s="75"/>
      <c r="G281" s="75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</row>
    <row r="282" spans="5:22" x14ac:dyDescent="0.35">
      <c r="E282" s="75"/>
      <c r="F282" s="75"/>
      <c r="G282" s="75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</row>
    <row r="283" spans="5:22" x14ac:dyDescent="0.35">
      <c r="E283" s="75"/>
      <c r="F283" s="75"/>
      <c r="G283" s="75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</row>
    <row r="284" spans="5:22" x14ac:dyDescent="0.35">
      <c r="E284" s="75"/>
      <c r="F284" s="75"/>
      <c r="G284" s="75"/>
      <c r="H284" s="75"/>
      <c r="I284" s="75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</row>
    <row r="285" spans="5:22" x14ac:dyDescent="0.35">
      <c r="E285" s="75"/>
      <c r="F285" s="75"/>
      <c r="G285" s="75"/>
      <c r="H285" s="75"/>
      <c r="I285" s="75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</row>
    <row r="286" spans="5:22" x14ac:dyDescent="0.35">
      <c r="E286" s="75"/>
      <c r="F286" s="75"/>
      <c r="G286" s="75"/>
      <c r="H286" s="75"/>
      <c r="I286" s="75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</row>
    <row r="287" spans="5:22" x14ac:dyDescent="0.35">
      <c r="E287" s="75"/>
      <c r="F287" s="75"/>
      <c r="G287" s="75"/>
      <c r="H287" s="75"/>
      <c r="I287" s="75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</row>
    <row r="288" spans="5:22" x14ac:dyDescent="0.35">
      <c r="E288" s="75"/>
      <c r="F288" s="75"/>
      <c r="G288" s="75"/>
      <c r="H288" s="75"/>
      <c r="I288" s="75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</row>
    <row r="289" spans="5:22" x14ac:dyDescent="0.35">
      <c r="E289" s="75"/>
      <c r="F289" s="75"/>
      <c r="G289" s="75"/>
      <c r="H289" s="75"/>
      <c r="I289" s="75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</row>
    <row r="290" spans="5:22" x14ac:dyDescent="0.35">
      <c r="E290" s="75"/>
      <c r="F290" s="75"/>
      <c r="G290" s="75"/>
      <c r="H290" s="75"/>
      <c r="I290" s="75"/>
      <c r="J290" s="75"/>
      <c r="K290" s="75"/>
      <c r="L290" s="75"/>
      <c r="M290" s="75"/>
      <c r="N290" s="75"/>
      <c r="O290" s="75"/>
      <c r="P290" s="75"/>
      <c r="Q290" s="75"/>
      <c r="R290" s="75"/>
      <c r="S290" s="75"/>
      <c r="T290" s="75"/>
      <c r="U290" s="75"/>
      <c r="V290" s="75"/>
    </row>
    <row r="291" spans="5:22" x14ac:dyDescent="0.35">
      <c r="E291" s="75"/>
      <c r="F291" s="75"/>
      <c r="G291" s="75"/>
      <c r="H291" s="75"/>
      <c r="I291" s="75"/>
      <c r="J291" s="75"/>
      <c r="K291" s="75"/>
      <c r="L291" s="75"/>
      <c r="M291" s="75"/>
      <c r="N291" s="75"/>
      <c r="O291" s="75"/>
      <c r="P291" s="75"/>
      <c r="Q291" s="75"/>
      <c r="R291" s="75"/>
      <c r="S291" s="75"/>
      <c r="T291" s="75"/>
      <c r="U291" s="75"/>
      <c r="V291" s="75"/>
    </row>
    <row r="292" spans="5:22" x14ac:dyDescent="0.35">
      <c r="E292" s="75"/>
      <c r="F292" s="75"/>
      <c r="G292" s="75"/>
      <c r="H292" s="75"/>
      <c r="I292" s="75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</row>
    <row r="293" spans="5:22" x14ac:dyDescent="0.35">
      <c r="E293" s="75"/>
      <c r="F293" s="75"/>
      <c r="G293" s="75"/>
      <c r="H293" s="75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</row>
    <row r="294" spans="5:22" x14ac:dyDescent="0.35">
      <c r="E294" s="75"/>
      <c r="F294" s="75"/>
      <c r="G294" s="75"/>
      <c r="H294" s="75"/>
      <c r="I294" s="75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</row>
    <row r="295" spans="5:22" x14ac:dyDescent="0.35">
      <c r="E295" s="75"/>
      <c r="F295" s="75"/>
      <c r="G295" s="75"/>
      <c r="H295" s="75"/>
      <c r="I295" s="75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</row>
    <row r="296" spans="5:22" x14ac:dyDescent="0.35">
      <c r="E296" s="75"/>
      <c r="F296" s="75"/>
      <c r="G296" s="75"/>
      <c r="H296" s="75"/>
      <c r="I296" s="75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</row>
    <row r="297" spans="5:22" x14ac:dyDescent="0.35">
      <c r="E297" s="75"/>
      <c r="F297" s="75"/>
      <c r="G297" s="75"/>
      <c r="H297" s="75"/>
      <c r="I297" s="75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</row>
    <row r="298" spans="5:22" x14ac:dyDescent="0.35">
      <c r="E298" s="75"/>
      <c r="F298" s="75"/>
      <c r="G298" s="75"/>
      <c r="H298" s="75"/>
      <c r="I298" s="75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</row>
    <row r="299" spans="5:22" x14ac:dyDescent="0.35">
      <c r="E299" s="75"/>
      <c r="F299" s="75"/>
      <c r="G299" s="75"/>
      <c r="H299" s="75"/>
      <c r="I299" s="75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</row>
    <row r="300" spans="5:22" x14ac:dyDescent="0.35">
      <c r="E300" s="75"/>
      <c r="F300" s="75"/>
      <c r="G300" s="75"/>
      <c r="H300" s="75"/>
      <c r="I300" s="75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</row>
    <row r="301" spans="5:22" x14ac:dyDescent="0.35">
      <c r="E301" s="75"/>
      <c r="F301" s="75"/>
      <c r="G301" s="75"/>
      <c r="H301" s="75"/>
      <c r="I301" s="75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</row>
    <row r="302" spans="5:22" x14ac:dyDescent="0.35">
      <c r="E302" s="75"/>
      <c r="F302" s="75"/>
      <c r="G302" s="75"/>
      <c r="H302" s="75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</row>
    <row r="303" spans="5:22" x14ac:dyDescent="0.35">
      <c r="E303" s="75"/>
      <c r="F303" s="75"/>
      <c r="G303" s="75"/>
      <c r="H303" s="75"/>
      <c r="I303" s="75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</row>
    <row r="304" spans="5:22" x14ac:dyDescent="0.35">
      <c r="E304" s="75"/>
      <c r="F304" s="75"/>
      <c r="G304" s="75"/>
      <c r="H304" s="75"/>
      <c r="I304" s="75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</row>
    <row r="305" spans="5:22" x14ac:dyDescent="0.35">
      <c r="E305" s="75"/>
      <c r="F305" s="75"/>
      <c r="G305" s="75"/>
      <c r="H305" s="75"/>
      <c r="I305" s="75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</row>
    <row r="306" spans="5:22" x14ac:dyDescent="0.35">
      <c r="E306" s="75"/>
      <c r="F306" s="75"/>
      <c r="G306" s="75"/>
      <c r="H306" s="75"/>
      <c r="I306" s="75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</row>
    <row r="307" spans="5:22" x14ac:dyDescent="0.35">
      <c r="E307" s="75"/>
      <c r="F307" s="75"/>
      <c r="G307" s="75"/>
      <c r="H307" s="75"/>
      <c r="I307" s="75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</row>
    <row r="308" spans="5:22" x14ac:dyDescent="0.35">
      <c r="E308" s="75"/>
      <c r="F308" s="75"/>
      <c r="G308" s="75"/>
      <c r="H308" s="75"/>
      <c r="I308" s="75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</row>
    <row r="309" spans="5:22" x14ac:dyDescent="0.35">
      <c r="E309" s="75"/>
      <c r="F309" s="75"/>
      <c r="G309" s="75"/>
      <c r="H309" s="75"/>
      <c r="I309" s="75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</row>
    <row r="310" spans="5:22" x14ac:dyDescent="0.35">
      <c r="E310" s="75"/>
      <c r="F310" s="75"/>
      <c r="G310" s="75"/>
      <c r="H310" s="75"/>
      <c r="I310" s="75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</row>
    <row r="311" spans="5:22" x14ac:dyDescent="0.35">
      <c r="E311" s="75"/>
      <c r="F311" s="75"/>
      <c r="G311" s="75"/>
      <c r="H311" s="75"/>
      <c r="I311" s="75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</row>
    <row r="312" spans="5:22" x14ac:dyDescent="0.35">
      <c r="E312" s="75"/>
      <c r="F312" s="75"/>
      <c r="G312" s="75"/>
      <c r="H312" s="75"/>
      <c r="I312" s="75"/>
      <c r="J312" s="75"/>
      <c r="K312" s="75"/>
      <c r="L312" s="75"/>
      <c r="M312" s="75"/>
      <c r="N312" s="75"/>
      <c r="O312" s="75"/>
      <c r="P312" s="75"/>
      <c r="Q312" s="75"/>
      <c r="R312" s="75"/>
      <c r="S312" s="75"/>
      <c r="T312" s="75"/>
      <c r="U312" s="75"/>
      <c r="V312" s="75"/>
    </row>
    <row r="313" spans="5:22" x14ac:dyDescent="0.35">
      <c r="E313" s="75"/>
      <c r="F313" s="75"/>
      <c r="G313" s="75"/>
      <c r="H313" s="75"/>
      <c r="I313" s="75"/>
      <c r="J313" s="75"/>
      <c r="K313" s="75"/>
      <c r="L313" s="75"/>
      <c r="M313" s="75"/>
      <c r="N313" s="75"/>
      <c r="O313" s="75"/>
      <c r="P313" s="75"/>
      <c r="Q313" s="75"/>
      <c r="R313" s="75"/>
      <c r="S313" s="75"/>
      <c r="T313" s="75"/>
      <c r="U313" s="75"/>
      <c r="V313" s="75"/>
    </row>
    <row r="314" spans="5:22" x14ac:dyDescent="0.35">
      <c r="E314" s="75"/>
      <c r="F314" s="75"/>
      <c r="G314" s="75"/>
      <c r="H314" s="75"/>
      <c r="I314" s="75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</row>
    <row r="315" spans="5:22" x14ac:dyDescent="0.35">
      <c r="E315" s="75"/>
      <c r="F315" s="75"/>
      <c r="G315" s="75"/>
      <c r="H315" s="75"/>
      <c r="I315" s="75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</row>
    <row r="316" spans="5:22" x14ac:dyDescent="0.35">
      <c r="E316" s="75"/>
      <c r="F316" s="75"/>
      <c r="G316" s="75"/>
      <c r="H316" s="75"/>
      <c r="I316" s="75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</row>
    <row r="317" spans="5:22" x14ac:dyDescent="0.35">
      <c r="E317" s="75"/>
      <c r="F317" s="75"/>
      <c r="G317" s="75"/>
      <c r="H317" s="75"/>
      <c r="I317" s="75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</row>
    <row r="318" spans="5:22" x14ac:dyDescent="0.35">
      <c r="E318" s="75"/>
      <c r="F318" s="75"/>
      <c r="G318" s="75"/>
      <c r="H318" s="75"/>
      <c r="I318" s="75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</row>
    <row r="319" spans="5:22" x14ac:dyDescent="0.35">
      <c r="E319" s="75"/>
      <c r="F319" s="75"/>
      <c r="G319" s="75"/>
      <c r="H319" s="75"/>
      <c r="I319" s="75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</row>
    <row r="320" spans="5:22" x14ac:dyDescent="0.35">
      <c r="E320" s="75"/>
      <c r="F320" s="75"/>
      <c r="G320" s="75"/>
      <c r="H320" s="75"/>
      <c r="I320" s="75"/>
      <c r="J320" s="75"/>
      <c r="K320" s="75"/>
      <c r="L320" s="75"/>
      <c r="M320" s="75"/>
      <c r="N320" s="75"/>
      <c r="O320" s="75"/>
      <c r="P320" s="75"/>
      <c r="Q320" s="75"/>
      <c r="R320" s="75"/>
      <c r="S320" s="75"/>
      <c r="T320" s="75"/>
      <c r="U320" s="75"/>
      <c r="V320" s="75"/>
    </row>
    <row r="321" spans="5:22" x14ac:dyDescent="0.35">
      <c r="E321" s="75"/>
      <c r="F321" s="75"/>
      <c r="G321" s="75"/>
      <c r="H321" s="75"/>
      <c r="I321" s="75"/>
      <c r="J321" s="75"/>
      <c r="K321" s="75"/>
      <c r="L321" s="75"/>
      <c r="M321" s="75"/>
      <c r="N321" s="75"/>
      <c r="O321" s="75"/>
      <c r="P321" s="75"/>
      <c r="Q321" s="75"/>
      <c r="R321" s="75"/>
      <c r="S321" s="75"/>
      <c r="T321" s="75"/>
      <c r="U321" s="75"/>
      <c r="V321" s="75"/>
    </row>
    <row r="322" spans="5:22" x14ac:dyDescent="0.35">
      <c r="E322" s="75"/>
      <c r="F322" s="75"/>
      <c r="G322" s="75"/>
      <c r="H322" s="75"/>
      <c r="I322" s="75"/>
      <c r="J322" s="75"/>
      <c r="K322" s="75"/>
      <c r="L322" s="75"/>
      <c r="M322" s="75"/>
      <c r="N322" s="75"/>
      <c r="O322" s="75"/>
      <c r="P322" s="75"/>
      <c r="Q322" s="75"/>
      <c r="R322" s="75"/>
      <c r="S322" s="75"/>
      <c r="T322" s="75"/>
      <c r="U322" s="75"/>
      <c r="V322" s="75"/>
    </row>
    <row r="323" spans="5:22" x14ac:dyDescent="0.35">
      <c r="E323" s="75"/>
      <c r="F323" s="75"/>
      <c r="G323" s="75"/>
      <c r="H323" s="75"/>
      <c r="I323" s="75"/>
      <c r="J323" s="75"/>
      <c r="K323" s="75"/>
      <c r="L323" s="75"/>
      <c r="M323" s="75"/>
      <c r="N323" s="75"/>
      <c r="O323" s="75"/>
      <c r="P323" s="75"/>
      <c r="Q323" s="75"/>
      <c r="R323" s="75"/>
      <c r="S323" s="75"/>
      <c r="T323" s="75"/>
      <c r="U323" s="75"/>
      <c r="V323" s="75"/>
    </row>
    <row r="324" spans="5:22" x14ac:dyDescent="0.35">
      <c r="E324" s="75"/>
      <c r="F324" s="75"/>
      <c r="G324" s="75"/>
      <c r="H324" s="75"/>
      <c r="I324" s="75"/>
      <c r="J324" s="75"/>
      <c r="K324" s="75"/>
      <c r="L324" s="75"/>
      <c r="M324" s="75"/>
      <c r="N324" s="75"/>
      <c r="O324" s="75"/>
      <c r="P324" s="75"/>
      <c r="Q324" s="75"/>
      <c r="R324" s="75"/>
      <c r="S324" s="75"/>
      <c r="T324" s="75"/>
      <c r="U324" s="75"/>
      <c r="V324" s="75"/>
    </row>
    <row r="325" spans="5:22" x14ac:dyDescent="0.35">
      <c r="E325" s="75"/>
      <c r="F325" s="75"/>
      <c r="G325" s="75"/>
      <c r="H325" s="75"/>
      <c r="I325" s="75"/>
      <c r="J325" s="75"/>
      <c r="K325" s="75"/>
      <c r="L325" s="75"/>
      <c r="M325" s="75"/>
      <c r="N325" s="75"/>
      <c r="O325" s="75"/>
      <c r="P325" s="75"/>
      <c r="Q325" s="75"/>
      <c r="R325" s="75"/>
      <c r="S325" s="75"/>
      <c r="T325" s="75"/>
      <c r="U325" s="75"/>
      <c r="V325" s="75"/>
    </row>
    <row r="326" spans="5:22" x14ac:dyDescent="0.35">
      <c r="E326" s="75"/>
      <c r="F326" s="75"/>
      <c r="G326" s="75"/>
      <c r="H326" s="75"/>
      <c r="I326" s="75"/>
      <c r="J326" s="75"/>
      <c r="K326" s="75"/>
      <c r="L326" s="75"/>
      <c r="M326" s="75"/>
      <c r="N326" s="75"/>
      <c r="O326" s="75"/>
      <c r="P326" s="75"/>
      <c r="Q326" s="75"/>
      <c r="R326" s="75"/>
      <c r="S326" s="75"/>
      <c r="T326" s="75"/>
      <c r="U326" s="75"/>
      <c r="V326" s="75"/>
    </row>
    <row r="327" spans="5:22" x14ac:dyDescent="0.35">
      <c r="E327" s="75"/>
      <c r="F327" s="75"/>
      <c r="G327" s="75"/>
      <c r="H327" s="75"/>
      <c r="I327" s="75"/>
      <c r="J327" s="75"/>
      <c r="K327" s="75"/>
      <c r="L327" s="75"/>
      <c r="M327" s="75"/>
      <c r="N327" s="75"/>
      <c r="O327" s="75"/>
      <c r="P327" s="75"/>
      <c r="Q327" s="75"/>
      <c r="R327" s="75"/>
      <c r="S327" s="75"/>
      <c r="T327" s="75"/>
      <c r="U327" s="75"/>
      <c r="V327" s="75"/>
    </row>
    <row r="328" spans="5:22" x14ac:dyDescent="0.35">
      <c r="E328" s="75"/>
      <c r="F328" s="75"/>
      <c r="G328" s="75"/>
      <c r="H328" s="75"/>
      <c r="I328" s="75"/>
      <c r="J328" s="75"/>
      <c r="K328" s="75"/>
      <c r="L328" s="75"/>
      <c r="M328" s="75"/>
      <c r="N328" s="75"/>
      <c r="O328" s="75"/>
      <c r="P328" s="75"/>
      <c r="Q328" s="75"/>
      <c r="R328" s="75"/>
      <c r="S328" s="75"/>
      <c r="T328" s="75"/>
      <c r="U328" s="75"/>
      <c r="V328" s="75"/>
    </row>
    <row r="329" spans="5:22" x14ac:dyDescent="0.35">
      <c r="E329" s="75"/>
      <c r="F329" s="75"/>
      <c r="G329" s="75"/>
      <c r="H329" s="75"/>
      <c r="I329" s="75"/>
      <c r="J329" s="75"/>
      <c r="K329" s="75"/>
      <c r="L329" s="75"/>
      <c r="M329" s="75"/>
      <c r="N329" s="75"/>
      <c r="O329" s="75"/>
      <c r="P329" s="75"/>
      <c r="Q329" s="75"/>
      <c r="R329" s="75"/>
      <c r="S329" s="75"/>
      <c r="T329" s="75"/>
      <c r="U329" s="75"/>
      <c r="V329" s="75"/>
    </row>
    <row r="330" spans="5:22" x14ac:dyDescent="0.35">
      <c r="E330" s="75"/>
      <c r="F330" s="75"/>
      <c r="G330" s="75"/>
      <c r="H330" s="75"/>
      <c r="I330" s="75"/>
      <c r="J330" s="75"/>
      <c r="K330" s="75"/>
      <c r="L330" s="75"/>
      <c r="M330" s="75"/>
      <c r="N330" s="75"/>
      <c r="O330" s="75"/>
      <c r="P330" s="75"/>
      <c r="Q330" s="75"/>
      <c r="R330" s="75"/>
      <c r="S330" s="75"/>
      <c r="T330" s="75"/>
      <c r="U330" s="75"/>
      <c r="V330" s="75"/>
    </row>
    <row r="331" spans="5:22" x14ac:dyDescent="0.35">
      <c r="E331" s="75"/>
      <c r="F331" s="75"/>
      <c r="G331" s="75"/>
      <c r="H331" s="75"/>
      <c r="I331" s="75"/>
      <c r="J331" s="75"/>
      <c r="K331" s="75"/>
      <c r="L331" s="75"/>
      <c r="M331" s="75"/>
      <c r="N331" s="75"/>
      <c r="O331" s="75"/>
      <c r="P331" s="75"/>
      <c r="Q331" s="75"/>
      <c r="R331" s="75"/>
      <c r="S331" s="75"/>
      <c r="T331" s="75"/>
      <c r="U331" s="75"/>
      <c r="V331" s="75"/>
    </row>
    <row r="332" spans="5:22" x14ac:dyDescent="0.35">
      <c r="E332" s="75"/>
      <c r="F332" s="75"/>
      <c r="G332" s="75"/>
      <c r="H332" s="75"/>
      <c r="I332" s="75"/>
      <c r="J332" s="75"/>
      <c r="K332" s="75"/>
      <c r="L332" s="75"/>
      <c r="M332" s="75"/>
      <c r="N332" s="75"/>
      <c r="O332" s="75"/>
      <c r="P332" s="75"/>
      <c r="Q332" s="75"/>
      <c r="R332" s="75"/>
      <c r="S332" s="75"/>
      <c r="T332" s="75"/>
      <c r="U332" s="75"/>
      <c r="V332" s="75"/>
    </row>
    <row r="333" spans="5:22" x14ac:dyDescent="0.35">
      <c r="E333" s="75"/>
      <c r="F333" s="75"/>
      <c r="G333" s="75"/>
      <c r="H333" s="75"/>
      <c r="I333" s="75"/>
      <c r="J333" s="75"/>
      <c r="K333" s="75"/>
      <c r="L333" s="75"/>
      <c r="M333" s="75"/>
      <c r="N333" s="75"/>
      <c r="O333" s="75"/>
      <c r="P333" s="75"/>
      <c r="Q333" s="75"/>
      <c r="R333" s="75"/>
      <c r="S333" s="75"/>
      <c r="T333" s="75"/>
      <c r="U333" s="75"/>
      <c r="V333" s="75"/>
    </row>
    <row r="334" spans="5:22" x14ac:dyDescent="0.35">
      <c r="E334" s="75"/>
      <c r="F334" s="75"/>
      <c r="G334" s="75"/>
      <c r="H334" s="75"/>
      <c r="I334" s="75"/>
      <c r="J334" s="75"/>
      <c r="K334" s="75"/>
      <c r="L334" s="75"/>
      <c r="M334" s="75"/>
      <c r="N334" s="75"/>
      <c r="O334" s="75"/>
      <c r="P334" s="75"/>
      <c r="Q334" s="75"/>
      <c r="R334" s="75"/>
      <c r="S334" s="75"/>
      <c r="T334" s="75"/>
      <c r="U334" s="75"/>
      <c r="V334" s="75"/>
    </row>
    <row r="335" spans="5:22" x14ac:dyDescent="0.35">
      <c r="E335" s="75"/>
      <c r="F335" s="75"/>
      <c r="G335" s="75"/>
      <c r="H335" s="75"/>
      <c r="I335" s="75"/>
      <c r="J335" s="75"/>
      <c r="K335" s="75"/>
      <c r="L335" s="75"/>
      <c r="M335" s="75"/>
      <c r="N335" s="75"/>
      <c r="O335" s="75"/>
      <c r="P335" s="75"/>
      <c r="Q335" s="75"/>
      <c r="R335" s="75"/>
      <c r="S335" s="75"/>
      <c r="T335" s="75"/>
      <c r="U335" s="75"/>
      <c r="V335" s="75"/>
    </row>
    <row r="336" spans="5:22" x14ac:dyDescent="0.35">
      <c r="E336" s="75"/>
      <c r="F336" s="75"/>
      <c r="G336" s="75"/>
      <c r="H336" s="75"/>
      <c r="I336" s="75"/>
      <c r="J336" s="75"/>
      <c r="K336" s="75"/>
      <c r="L336" s="75"/>
      <c r="M336" s="75"/>
      <c r="N336" s="75"/>
      <c r="O336" s="75"/>
      <c r="P336" s="75"/>
      <c r="Q336" s="75"/>
      <c r="R336" s="75"/>
      <c r="S336" s="75"/>
      <c r="T336" s="75"/>
      <c r="U336" s="75"/>
      <c r="V336" s="75"/>
    </row>
    <row r="337" spans="5:22" x14ac:dyDescent="0.35">
      <c r="E337" s="75"/>
      <c r="F337" s="75"/>
      <c r="G337" s="75"/>
      <c r="H337" s="75"/>
      <c r="I337" s="75"/>
      <c r="J337" s="75"/>
      <c r="K337" s="75"/>
      <c r="L337" s="75"/>
      <c r="M337" s="75"/>
      <c r="N337" s="75"/>
      <c r="O337" s="75"/>
      <c r="P337" s="75"/>
      <c r="Q337" s="75"/>
      <c r="R337" s="75"/>
      <c r="S337" s="75"/>
      <c r="T337" s="75"/>
      <c r="U337" s="75"/>
      <c r="V337" s="75"/>
    </row>
    <row r="338" spans="5:22" x14ac:dyDescent="0.35">
      <c r="E338" s="75"/>
      <c r="F338" s="75"/>
      <c r="G338" s="75"/>
      <c r="H338" s="75"/>
      <c r="I338" s="75"/>
      <c r="J338" s="75"/>
      <c r="K338" s="75"/>
      <c r="L338" s="75"/>
      <c r="M338" s="75"/>
      <c r="N338" s="75"/>
      <c r="O338" s="75"/>
      <c r="P338" s="75"/>
      <c r="Q338" s="75"/>
      <c r="R338" s="75"/>
      <c r="S338" s="75"/>
      <c r="T338" s="75"/>
      <c r="U338" s="75"/>
      <c r="V338" s="75"/>
    </row>
    <row r="339" spans="5:22" x14ac:dyDescent="0.35">
      <c r="E339" s="75"/>
      <c r="F339" s="75"/>
      <c r="G339" s="75"/>
      <c r="H339" s="75"/>
      <c r="I339" s="75"/>
      <c r="J339" s="75"/>
      <c r="K339" s="75"/>
      <c r="L339" s="75"/>
      <c r="M339" s="75"/>
      <c r="N339" s="75"/>
      <c r="O339" s="75"/>
      <c r="P339" s="75"/>
      <c r="Q339" s="75"/>
      <c r="R339" s="75"/>
      <c r="S339" s="75"/>
      <c r="T339" s="75"/>
      <c r="U339" s="75"/>
      <c r="V339" s="75"/>
    </row>
    <row r="340" spans="5:22" x14ac:dyDescent="0.35">
      <c r="E340" s="75"/>
      <c r="F340" s="75"/>
      <c r="G340" s="75"/>
      <c r="H340" s="75"/>
      <c r="I340" s="75"/>
      <c r="J340" s="75"/>
      <c r="K340" s="75"/>
      <c r="L340" s="75"/>
      <c r="M340" s="75"/>
      <c r="N340" s="75"/>
      <c r="O340" s="75"/>
      <c r="P340" s="75"/>
      <c r="Q340" s="75"/>
      <c r="R340" s="75"/>
      <c r="S340" s="75"/>
      <c r="T340" s="75"/>
      <c r="U340" s="75"/>
      <c r="V340" s="75"/>
    </row>
    <row r="341" spans="5:22" x14ac:dyDescent="0.35">
      <c r="E341" s="75"/>
      <c r="F341" s="75"/>
      <c r="G341" s="75"/>
      <c r="H341" s="75"/>
      <c r="I341" s="75"/>
      <c r="J341" s="75"/>
      <c r="K341" s="75"/>
      <c r="L341" s="75"/>
      <c r="M341" s="75"/>
      <c r="N341" s="75"/>
      <c r="O341" s="75"/>
      <c r="P341" s="75"/>
      <c r="Q341" s="75"/>
      <c r="R341" s="75"/>
      <c r="S341" s="75"/>
      <c r="T341" s="75"/>
      <c r="U341" s="75"/>
      <c r="V341" s="75"/>
    </row>
    <row r="342" spans="5:22" x14ac:dyDescent="0.35">
      <c r="E342" s="75"/>
      <c r="F342" s="75"/>
      <c r="G342" s="75"/>
      <c r="H342" s="75"/>
      <c r="I342" s="75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</row>
    <row r="343" spans="5:22" x14ac:dyDescent="0.35">
      <c r="E343" s="75"/>
      <c r="F343" s="75"/>
      <c r="G343" s="75"/>
      <c r="H343" s="75"/>
      <c r="I343" s="75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</row>
    <row r="344" spans="5:22" x14ac:dyDescent="0.35">
      <c r="E344" s="75"/>
      <c r="F344" s="75"/>
      <c r="G344" s="75"/>
      <c r="H344" s="75"/>
      <c r="I344" s="75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</row>
    <row r="345" spans="5:22" x14ac:dyDescent="0.35">
      <c r="E345" s="75"/>
      <c r="F345" s="75"/>
      <c r="G345" s="75"/>
      <c r="H345" s="75"/>
      <c r="I345" s="75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</row>
    <row r="346" spans="5:22" x14ac:dyDescent="0.35">
      <c r="E346" s="75"/>
      <c r="F346" s="75"/>
      <c r="G346" s="75"/>
      <c r="H346" s="75"/>
      <c r="I346" s="75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</row>
    <row r="347" spans="5:22" x14ac:dyDescent="0.35">
      <c r="E347" s="75"/>
      <c r="F347" s="75"/>
      <c r="G347" s="75"/>
      <c r="H347" s="75"/>
      <c r="I347" s="75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</row>
    <row r="348" spans="5:22" x14ac:dyDescent="0.35">
      <c r="E348" s="75"/>
      <c r="F348" s="75"/>
      <c r="G348" s="75"/>
      <c r="H348" s="75"/>
      <c r="I348" s="75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</row>
    <row r="349" spans="5:22" x14ac:dyDescent="0.35">
      <c r="E349" s="75"/>
      <c r="F349" s="75"/>
      <c r="G349" s="75"/>
      <c r="H349" s="75"/>
      <c r="I349" s="75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</row>
    <row r="350" spans="5:22" x14ac:dyDescent="0.35">
      <c r="E350" s="75"/>
      <c r="F350" s="75"/>
      <c r="G350" s="75"/>
      <c r="H350" s="75"/>
      <c r="I350" s="75"/>
      <c r="J350" s="75"/>
      <c r="K350" s="75"/>
      <c r="L350" s="75"/>
      <c r="M350" s="75"/>
      <c r="N350" s="75"/>
      <c r="O350" s="75"/>
      <c r="P350" s="75"/>
      <c r="Q350" s="75"/>
      <c r="R350" s="75"/>
      <c r="S350" s="75"/>
      <c r="T350" s="75"/>
      <c r="U350" s="75"/>
      <c r="V350" s="75"/>
    </row>
    <row r="351" spans="5:22" x14ac:dyDescent="0.35">
      <c r="E351" s="75"/>
      <c r="F351" s="75"/>
      <c r="G351" s="75"/>
      <c r="H351" s="75"/>
      <c r="I351" s="75"/>
      <c r="J351" s="75"/>
      <c r="K351" s="75"/>
      <c r="L351" s="75"/>
      <c r="M351" s="75"/>
      <c r="N351" s="75"/>
      <c r="O351" s="75"/>
      <c r="P351" s="75"/>
      <c r="Q351" s="75"/>
      <c r="R351" s="75"/>
      <c r="S351" s="75"/>
      <c r="T351" s="75"/>
      <c r="U351" s="75"/>
      <c r="V351" s="75"/>
    </row>
    <row r="352" spans="5:22" x14ac:dyDescent="0.35">
      <c r="E352" s="75"/>
      <c r="F352" s="75"/>
      <c r="G352" s="75"/>
      <c r="H352" s="75"/>
      <c r="I352" s="75"/>
      <c r="J352" s="75"/>
      <c r="K352" s="75"/>
      <c r="L352" s="75"/>
      <c r="M352" s="75"/>
      <c r="N352" s="75"/>
      <c r="O352" s="75"/>
      <c r="P352" s="75"/>
      <c r="Q352" s="75"/>
      <c r="R352" s="75"/>
      <c r="S352" s="75"/>
      <c r="T352" s="75"/>
      <c r="U352" s="75"/>
      <c r="V352" s="75"/>
    </row>
    <row r="353" spans="5:22" x14ac:dyDescent="0.35">
      <c r="E353" s="75"/>
      <c r="F353" s="75"/>
      <c r="G353" s="75"/>
      <c r="H353" s="75"/>
      <c r="I353" s="75"/>
      <c r="J353" s="75"/>
      <c r="K353" s="75"/>
      <c r="L353" s="75"/>
      <c r="M353" s="75"/>
      <c r="N353" s="75"/>
      <c r="O353" s="75"/>
      <c r="P353" s="75"/>
      <c r="Q353" s="75"/>
      <c r="R353" s="75"/>
      <c r="S353" s="75"/>
      <c r="T353" s="75"/>
      <c r="U353" s="75"/>
      <c r="V353" s="75"/>
    </row>
    <row r="354" spans="5:22" x14ac:dyDescent="0.35">
      <c r="E354" s="75"/>
      <c r="F354" s="75"/>
      <c r="G354" s="75"/>
      <c r="H354" s="75"/>
      <c r="I354" s="75"/>
      <c r="J354" s="75"/>
      <c r="K354" s="75"/>
      <c r="L354" s="75"/>
      <c r="M354" s="75"/>
      <c r="N354" s="75"/>
      <c r="O354" s="75"/>
      <c r="P354" s="75"/>
      <c r="Q354" s="75"/>
      <c r="R354" s="75"/>
      <c r="S354" s="75"/>
      <c r="T354" s="75"/>
      <c r="U354" s="75"/>
      <c r="V354" s="75"/>
    </row>
    <row r="355" spans="5:22" x14ac:dyDescent="0.35">
      <c r="E355" s="75"/>
      <c r="F355" s="75"/>
      <c r="G355" s="75"/>
      <c r="H355" s="75"/>
      <c r="I355" s="75"/>
      <c r="J355" s="75"/>
      <c r="K355" s="75"/>
      <c r="L355" s="75"/>
      <c r="M355" s="75"/>
      <c r="N355" s="75"/>
      <c r="O355" s="75"/>
      <c r="P355" s="75"/>
      <c r="Q355" s="75"/>
      <c r="R355" s="75"/>
      <c r="S355" s="75"/>
      <c r="T355" s="75"/>
      <c r="U355" s="75"/>
      <c r="V355" s="75"/>
    </row>
    <row r="356" spans="5:22" x14ac:dyDescent="0.35">
      <c r="E356" s="75"/>
      <c r="F356" s="75"/>
      <c r="G356" s="75"/>
      <c r="H356" s="75"/>
      <c r="I356" s="75"/>
      <c r="J356" s="75"/>
      <c r="K356" s="75"/>
      <c r="L356" s="75"/>
      <c r="M356" s="75"/>
      <c r="N356" s="75"/>
      <c r="O356" s="75"/>
      <c r="P356" s="75"/>
      <c r="Q356" s="75"/>
      <c r="R356" s="75"/>
      <c r="S356" s="75"/>
      <c r="T356" s="75"/>
      <c r="U356" s="75"/>
      <c r="V356" s="75"/>
    </row>
    <row r="357" spans="5:22" x14ac:dyDescent="0.35"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</row>
    <row r="358" spans="5:22" x14ac:dyDescent="0.35"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</row>
    <row r="359" spans="5:22" x14ac:dyDescent="0.35"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</row>
    <row r="360" spans="5:22" x14ac:dyDescent="0.35"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</row>
    <row r="361" spans="5:22" x14ac:dyDescent="0.35"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</row>
    <row r="362" spans="5:22" x14ac:dyDescent="0.35"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</row>
    <row r="363" spans="5:22" x14ac:dyDescent="0.35"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</row>
    <row r="364" spans="5:22" x14ac:dyDescent="0.35"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</row>
    <row r="365" spans="5:22" x14ac:dyDescent="0.35"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</row>
    <row r="366" spans="5:22" x14ac:dyDescent="0.35"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</row>
    <row r="367" spans="5:22" x14ac:dyDescent="0.35"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</row>
    <row r="368" spans="5:22" x14ac:dyDescent="0.35"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</row>
    <row r="369" spans="5:22" x14ac:dyDescent="0.35"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</row>
    <row r="370" spans="5:22" x14ac:dyDescent="0.35"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</row>
    <row r="371" spans="5:22" x14ac:dyDescent="0.35"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</row>
    <row r="372" spans="5:22" x14ac:dyDescent="0.35"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</row>
    <row r="373" spans="5:22" x14ac:dyDescent="0.35"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</row>
    <row r="374" spans="5:22" x14ac:dyDescent="0.35"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</row>
    <row r="375" spans="5:22" x14ac:dyDescent="0.35"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</row>
    <row r="376" spans="5:22" x14ac:dyDescent="0.35"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</row>
    <row r="377" spans="5:22" x14ac:dyDescent="0.35"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</row>
    <row r="378" spans="5:22" x14ac:dyDescent="0.35"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</row>
    <row r="379" spans="5:22" x14ac:dyDescent="0.35"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</row>
    <row r="380" spans="5:22" x14ac:dyDescent="0.35"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59EA9-AA2A-4DC8-89D9-EF86293ADA22}">
  <dimension ref="B2:AW380"/>
  <sheetViews>
    <sheetView showZeros="0" zoomScale="70" zoomScaleNormal="70" workbookViewId="0">
      <selection activeCell="H9" sqref="H9"/>
    </sheetView>
  </sheetViews>
  <sheetFormatPr baseColWidth="10" defaultColWidth="11.54296875" defaultRowHeight="14.5" x14ac:dyDescent="0.35"/>
  <cols>
    <col min="1" max="1" width="4.1796875" style="2" customWidth="1"/>
    <col min="2" max="2" width="11.54296875" style="2"/>
    <col min="3" max="3" width="15.1796875" style="2" customWidth="1"/>
    <col min="4" max="4" width="64" style="2" customWidth="1"/>
    <col min="5" max="22" width="13.453125" style="2" customWidth="1"/>
    <col min="23" max="24" width="13.453125" style="75" customWidth="1"/>
    <col min="25" max="62" width="13.453125" style="2" customWidth="1"/>
    <col min="63" max="16384" width="11.54296875" style="2"/>
  </cols>
  <sheetData>
    <row r="2" spans="2:49" x14ac:dyDescent="0.35">
      <c r="B2" s="1" t="s">
        <v>0</v>
      </c>
      <c r="C2" s="1"/>
      <c r="E2" s="3" t="s">
        <v>1</v>
      </c>
      <c r="F2" s="4">
        <v>2022</v>
      </c>
    </row>
    <row r="3" spans="2:49" x14ac:dyDescent="0.35">
      <c r="B3" s="5" t="s">
        <v>307</v>
      </c>
      <c r="C3" s="5"/>
    </row>
    <row r="4" spans="2:49" ht="15" thickBot="1" x14ac:dyDescent="0.4">
      <c r="P4" s="7" t="s">
        <v>3</v>
      </c>
      <c r="Q4" s="7" t="s">
        <v>3</v>
      </c>
      <c r="R4" s="7" t="s">
        <v>3</v>
      </c>
      <c r="S4" s="7" t="s">
        <v>3</v>
      </c>
      <c r="T4" s="7" t="s">
        <v>3</v>
      </c>
      <c r="U4" s="7"/>
    </row>
    <row r="5" spans="2:49" ht="40" thickTop="1" thickBot="1" x14ac:dyDescent="0.4">
      <c r="B5" s="8" t="s">
        <v>4</v>
      </c>
      <c r="C5" s="9" t="s">
        <v>5</v>
      </c>
      <c r="D5" s="10" t="s">
        <v>6</v>
      </c>
      <c r="E5" s="11" t="s">
        <v>309</v>
      </c>
      <c r="F5" s="11" t="s">
        <v>310</v>
      </c>
      <c r="G5" s="11" t="s">
        <v>311</v>
      </c>
      <c r="H5" s="11" t="s">
        <v>312</v>
      </c>
      <c r="I5" s="11" t="s">
        <v>313</v>
      </c>
      <c r="J5" s="11" t="s">
        <v>314</v>
      </c>
      <c r="K5" s="11" t="s">
        <v>315</v>
      </c>
      <c r="L5" s="11" t="s">
        <v>316</v>
      </c>
      <c r="M5" s="11" t="s">
        <v>317</v>
      </c>
      <c r="N5" s="11" t="s">
        <v>318</v>
      </c>
      <c r="O5" s="11" t="s">
        <v>319</v>
      </c>
      <c r="P5" s="11" t="s">
        <v>320</v>
      </c>
      <c r="Q5" s="11" t="s">
        <v>321</v>
      </c>
      <c r="R5" s="11" t="s">
        <v>322</v>
      </c>
      <c r="S5" s="11" t="s">
        <v>323</v>
      </c>
      <c r="T5" s="11" t="s">
        <v>324</v>
      </c>
      <c r="U5" s="11" t="s">
        <v>325</v>
      </c>
      <c r="V5" s="11" t="s">
        <v>326</v>
      </c>
      <c r="Z5" s="82"/>
      <c r="AA5" s="82"/>
      <c r="AB5" s="82"/>
      <c r="AC5" s="82"/>
      <c r="AD5" s="82"/>
    </row>
    <row r="6" spans="2:49" ht="15.5" thickTop="1" thickBot="1" x14ac:dyDescent="0.4">
      <c r="B6" s="12">
        <v>1</v>
      </c>
      <c r="C6" s="13" t="s">
        <v>7</v>
      </c>
      <c r="D6" s="14" t="s">
        <v>8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5">
        <v>0</v>
      </c>
      <c r="M6" s="15">
        <v>0</v>
      </c>
      <c r="N6" s="15">
        <v>0</v>
      </c>
      <c r="O6" s="15">
        <v>0</v>
      </c>
      <c r="P6" s="15">
        <v>0</v>
      </c>
      <c r="Q6" s="15">
        <v>0</v>
      </c>
      <c r="R6" s="15">
        <v>0</v>
      </c>
      <c r="S6" s="15">
        <v>0</v>
      </c>
      <c r="T6" s="15">
        <v>0</v>
      </c>
      <c r="U6" s="15">
        <v>0</v>
      </c>
      <c r="V6" s="15">
        <v>0</v>
      </c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</row>
    <row r="7" spans="2:49" x14ac:dyDescent="0.35">
      <c r="B7" s="17" t="s">
        <v>9</v>
      </c>
      <c r="C7" s="18" t="s">
        <v>10</v>
      </c>
      <c r="D7" s="19" t="s">
        <v>11</v>
      </c>
      <c r="E7" s="20">
        <v>0</v>
      </c>
      <c r="F7" s="20">
        <v>0</v>
      </c>
      <c r="G7" s="20">
        <v>0</v>
      </c>
      <c r="H7" s="20">
        <v>0</v>
      </c>
      <c r="I7" s="20">
        <v>0</v>
      </c>
      <c r="J7" s="20">
        <v>0</v>
      </c>
      <c r="K7" s="20">
        <v>0</v>
      </c>
      <c r="L7" s="20">
        <v>0</v>
      </c>
      <c r="M7" s="20">
        <v>0</v>
      </c>
      <c r="N7" s="20">
        <v>0</v>
      </c>
      <c r="O7" s="20">
        <v>0</v>
      </c>
      <c r="P7" s="20">
        <v>0</v>
      </c>
      <c r="Q7" s="20">
        <v>0</v>
      </c>
      <c r="R7" s="20">
        <v>0</v>
      </c>
      <c r="S7" s="20">
        <v>0</v>
      </c>
      <c r="T7" s="20">
        <v>0</v>
      </c>
      <c r="U7" s="20">
        <v>0</v>
      </c>
      <c r="V7" s="20">
        <v>0</v>
      </c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</row>
    <row r="8" spans="2:49" x14ac:dyDescent="0.35">
      <c r="B8" s="17" t="s">
        <v>12</v>
      </c>
      <c r="C8" s="18" t="s">
        <v>13</v>
      </c>
      <c r="D8" s="21" t="s">
        <v>14</v>
      </c>
      <c r="E8" s="20">
        <v>0</v>
      </c>
      <c r="F8" s="20">
        <v>0</v>
      </c>
      <c r="G8" s="20">
        <v>0</v>
      </c>
      <c r="H8" s="20">
        <v>0</v>
      </c>
      <c r="I8" s="20">
        <v>0</v>
      </c>
      <c r="J8" s="20">
        <v>0</v>
      </c>
      <c r="K8" s="20">
        <v>0</v>
      </c>
      <c r="L8" s="20">
        <v>0</v>
      </c>
      <c r="M8" s="20">
        <v>0</v>
      </c>
      <c r="N8" s="20">
        <v>0</v>
      </c>
      <c r="O8" s="20">
        <v>0</v>
      </c>
      <c r="P8" s="20">
        <v>0</v>
      </c>
      <c r="Q8" s="20">
        <v>0</v>
      </c>
      <c r="R8" s="20">
        <v>0</v>
      </c>
      <c r="S8" s="20">
        <v>0</v>
      </c>
      <c r="T8" s="20">
        <v>0</v>
      </c>
      <c r="U8" s="20">
        <v>0</v>
      </c>
      <c r="V8" s="20">
        <v>0</v>
      </c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</row>
    <row r="9" spans="2:49" x14ac:dyDescent="0.35">
      <c r="B9" s="17" t="s">
        <v>15</v>
      </c>
      <c r="C9" s="18" t="s">
        <v>16</v>
      </c>
      <c r="D9" s="21" t="s">
        <v>17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0">
        <v>0</v>
      </c>
      <c r="K9" s="20">
        <v>0</v>
      </c>
      <c r="L9" s="20">
        <v>0</v>
      </c>
      <c r="M9" s="20">
        <v>0</v>
      </c>
      <c r="N9" s="20">
        <v>0</v>
      </c>
      <c r="O9" s="20">
        <v>0</v>
      </c>
      <c r="P9" s="20">
        <v>0</v>
      </c>
      <c r="Q9" s="20">
        <v>0</v>
      </c>
      <c r="R9" s="20">
        <v>0</v>
      </c>
      <c r="S9" s="20">
        <v>0</v>
      </c>
      <c r="T9" s="20">
        <v>0</v>
      </c>
      <c r="U9" s="20">
        <v>0</v>
      </c>
      <c r="V9" s="20">
        <v>0</v>
      </c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</row>
    <row r="10" spans="2:49" x14ac:dyDescent="0.35">
      <c r="B10" s="17" t="s">
        <v>18</v>
      </c>
      <c r="C10" s="18" t="s">
        <v>19</v>
      </c>
      <c r="D10" s="19" t="s">
        <v>20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20">
        <v>0</v>
      </c>
      <c r="Q10" s="20">
        <v>0</v>
      </c>
      <c r="R10" s="20">
        <v>0</v>
      </c>
      <c r="S10" s="20">
        <v>0</v>
      </c>
      <c r="T10" s="20">
        <v>0</v>
      </c>
      <c r="U10" s="20">
        <v>0</v>
      </c>
      <c r="V10" s="20">
        <v>0</v>
      </c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</row>
    <row r="11" spans="2:49" x14ac:dyDescent="0.35">
      <c r="B11" s="17" t="s">
        <v>21</v>
      </c>
      <c r="C11" s="18" t="s">
        <v>22</v>
      </c>
      <c r="D11" s="19" t="s">
        <v>23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0">
        <v>0</v>
      </c>
      <c r="K11" s="20">
        <v>0</v>
      </c>
      <c r="L11" s="20">
        <v>0</v>
      </c>
      <c r="M11" s="20">
        <v>0</v>
      </c>
      <c r="N11" s="20">
        <v>0</v>
      </c>
      <c r="O11" s="20">
        <v>0</v>
      </c>
      <c r="P11" s="20">
        <v>0</v>
      </c>
      <c r="Q11" s="20">
        <v>0</v>
      </c>
      <c r="R11" s="20">
        <v>0</v>
      </c>
      <c r="S11" s="20">
        <v>0</v>
      </c>
      <c r="T11" s="20">
        <v>0</v>
      </c>
      <c r="U11" s="20">
        <v>0</v>
      </c>
      <c r="V11" s="20">
        <v>0</v>
      </c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</row>
    <row r="12" spans="2:49" x14ac:dyDescent="0.35">
      <c r="B12" s="17" t="s">
        <v>24</v>
      </c>
      <c r="C12" s="18" t="s">
        <v>25</v>
      </c>
      <c r="D12" s="19" t="s">
        <v>26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0">
        <v>0</v>
      </c>
      <c r="K12" s="20">
        <v>0</v>
      </c>
      <c r="L12" s="20">
        <v>0</v>
      </c>
      <c r="M12" s="20">
        <v>0</v>
      </c>
      <c r="N12" s="20">
        <v>0</v>
      </c>
      <c r="O12" s="20">
        <v>0</v>
      </c>
      <c r="P12" s="20">
        <v>0</v>
      </c>
      <c r="Q12" s="20">
        <v>0</v>
      </c>
      <c r="R12" s="20">
        <v>0</v>
      </c>
      <c r="S12" s="20">
        <v>0</v>
      </c>
      <c r="T12" s="20">
        <v>0</v>
      </c>
      <c r="U12" s="20">
        <v>0</v>
      </c>
      <c r="V12" s="20">
        <v>0</v>
      </c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</row>
    <row r="13" spans="2:49" x14ac:dyDescent="0.35">
      <c r="B13" s="17" t="s">
        <v>27</v>
      </c>
      <c r="C13" s="18" t="s">
        <v>28</v>
      </c>
      <c r="D13" s="19" t="s">
        <v>29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</row>
    <row r="14" spans="2:49" x14ac:dyDescent="0.35">
      <c r="B14" s="17" t="s">
        <v>30</v>
      </c>
      <c r="C14" s="18" t="s">
        <v>31</v>
      </c>
      <c r="D14" s="19" t="s">
        <v>32</v>
      </c>
      <c r="E14" s="20">
        <v>0</v>
      </c>
      <c r="F14" s="20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  <c r="L14" s="20">
        <v>0</v>
      </c>
      <c r="M14" s="20">
        <v>0</v>
      </c>
      <c r="N14" s="20">
        <v>0</v>
      </c>
      <c r="O14" s="20">
        <v>0</v>
      </c>
      <c r="P14" s="20">
        <v>0</v>
      </c>
      <c r="Q14" s="20">
        <v>0</v>
      </c>
      <c r="R14" s="20">
        <v>0</v>
      </c>
      <c r="S14" s="20">
        <v>0</v>
      </c>
      <c r="T14" s="20">
        <v>0</v>
      </c>
      <c r="U14" s="20">
        <v>0</v>
      </c>
      <c r="V14" s="20">
        <v>0</v>
      </c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</row>
    <row r="15" spans="2:49" ht="15" thickBot="1" x14ac:dyDescent="0.4">
      <c r="B15" s="17" t="s">
        <v>33</v>
      </c>
      <c r="C15" s="18" t="s">
        <v>34</v>
      </c>
      <c r="D15" s="19" t="s">
        <v>35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>
        <v>0</v>
      </c>
      <c r="M15" s="20">
        <v>0</v>
      </c>
      <c r="N15" s="20">
        <v>0</v>
      </c>
      <c r="O15" s="20">
        <v>0</v>
      </c>
      <c r="P15" s="20">
        <v>0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</row>
    <row r="16" spans="2:49" ht="15" thickBot="1" x14ac:dyDescent="0.4">
      <c r="B16" s="22">
        <v>2</v>
      </c>
      <c r="C16" s="23" t="s">
        <v>36</v>
      </c>
      <c r="D16" s="24" t="s">
        <v>37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</row>
    <row r="17" spans="2:49" x14ac:dyDescent="0.35">
      <c r="B17" s="17" t="s">
        <v>38</v>
      </c>
      <c r="C17" s="18" t="s">
        <v>39</v>
      </c>
      <c r="D17" s="19" t="s">
        <v>40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v>0</v>
      </c>
      <c r="N17" s="26">
        <v>0</v>
      </c>
      <c r="O17" s="26">
        <v>0</v>
      </c>
      <c r="P17" s="26">
        <v>0</v>
      </c>
      <c r="Q17" s="26">
        <v>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</row>
    <row r="18" spans="2:49" x14ac:dyDescent="0.35">
      <c r="B18" s="17" t="s">
        <v>41</v>
      </c>
      <c r="C18" s="18" t="s">
        <v>42</v>
      </c>
      <c r="D18" s="21" t="s">
        <v>43</v>
      </c>
      <c r="E18" s="26">
        <v>0</v>
      </c>
      <c r="F18" s="26">
        <v>0</v>
      </c>
      <c r="G18" s="26">
        <v>0</v>
      </c>
      <c r="H18" s="26">
        <v>0</v>
      </c>
      <c r="I18" s="26">
        <v>0</v>
      </c>
      <c r="J18" s="26">
        <v>0</v>
      </c>
      <c r="K18" s="26">
        <v>0</v>
      </c>
      <c r="L18" s="26">
        <v>0</v>
      </c>
      <c r="M18" s="26">
        <v>0</v>
      </c>
      <c r="N18" s="26">
        <v>0</v>
      </c>
      <c r="O18" s="26">
        <v>0</v>
      </c>
      <c r="P18" s="26">
        <v>0</v>
      </c>
      <c r="Q18" s="26">
        <v>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</row>
    <row r="19" spans="2:49" x14ac:dyDescent="0.35">
      <c r="B19" s="17" t="s">
        <v>44</v>
      </c>
      <c r="C19" s="18" t="s">
        <v>45</v>
      </c>
      <c r="D19" s="21" t="s">
        <v>46</v>
      </c>
      <c r="E19" s="26">
        <v>0</v>
      </c>
      <c r="F19" s="26">
        <v>0</v>
      </c>
      <c r="G19" s="26">
        <v>0</v>
      </c>
      <c r="H19" s="26">
        <v>0</v>
      </c>
      <c r="I19" s="26">
        <v>0</v>
      </c>
      <c r="J19" s="26">
        <v>0</v>
      </c>
      <c r="K19" s="26">
        <v>0</v>
      </c>
      <c r="L19" s="26">
        <v>0</v>
      </c>
      <c r="M19" s="26">
        <v>0</v>
      </c>
      <c r="N19" s="26">
        <v>0</v>
      </c>
      <c r="O19" s="26">
        <v>0</v>
      </c>
      <c r="P19" s="26">
        <v>0</v>
      </c>
      <c r="Q19" s="26">
        <v>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</row>
    <row r="20" spans="2:49" x14ac:dyDescent="0.35">
      <c r="B20" s="17" t="s">
        <v>47</v>
      </c>
      <c r="C20" s="18" t="s">
        <v>48</v>
      </c>
      <c r="D20" s="21" t="s">
        <v>49</v>
      </c>
      <c r="E20" s="26">
        <v>0</v>
      </c>
      <c r="F20" s="26">
        <v>0</v>
      </c>
      <c r="G20" s="26">
        <v>0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  <c r="M20" s="26">
        <v>0</v>
      </c>
      <c r="N20" s="26">
        <v>0</v>
      </c>
      <c r="O20" s="26">
        <v>0</v>
      </c>
      <c r="P20" s="26">
        <v>0</v>
      </c>
      <c r="Q20" s="26">
        <v>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</row>
    <row r="21" spans="2:49" x14ac:dyDescent="0.35">
      <c r="B21" s="17" t="s">
        <v>50</v>
      </c>
      <c r="C21" s="18" t="s">
        <v>51</v>
      </c>
      <c r="D21" s="21" t="s">
        <v>52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0</v>
      </c>
      <c r="P21" s="26">
        <v>0</v>
      </c>
      <c r="Q21" s="26">
        <v>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</row>
    <row r="22" spans="2:49" x14ac:dyDescent="0.35">
      <c r="B22" s="17" t="s">
        <v>53</v>
      </c>
      <c r="C22" s="18" t="s">
        <v>54</v>
      </c>
      <c r="D22" s="19" t="s">
        <v>55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  <c r="J22" s="26">
        <v>0</v>
      </c>
      <c r="K22" s="26">
        <v>0</v>
      </c>
      <c r="L22" s="26">
        <v>0</v>
      </c>
      <c r="M22" s="26">
        <v>0</v>
      </c>
      <c r="N22" s="26">
        <v>0</v>
      </c>
      <c r="O22" s="26">
        <v>0</v>
      </c>
      <c r="P22" s="26">
        <v>0</v>
      </c>
      <c r="Q22" s="26">
        <v>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</row>
    <row r="23" spans="2:49" x14ac:dyDescent="0.35">
      <c r="B23" s="17" t="s">
        <v>56</v>
      </c>
      <c r="C23" s="18" t="s">
        <v>57</v>
      </c>
      <c r="D23" s="19" t="s">
        <v>58</v>
      </c>
      <c r="E23" s="26">
        <v>0</v>
      </c>
      <c r="F23" s="26">
        <v>0</v>
      </c>
      <c r="G23" s="26">
        <v>0</v>
      </c>
      <c r="H23" s="26">
        <v>0</v>
      </c>
      <c r="I23" s="26">
        <v>0</v>
      </c>
      <c r="J23" s="2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P23" s="26">
        <v>0</v>
      </c>
      <c r="Q23" s="26">
        <v>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</row>
    <row r="24" spans="2:49" x14ac:dyDescent="0.35">
      <c r="B24" s="17" t="s">
        <v>59</v>
      </c>
      <c r="C24" s="18" t="s">
        <v>60</v>
      </c>
      <c r="D24" s="19" t="s">
        <v>61</v>
      </c>
      <c r="E24" s="26">
        <v>0</v>
      </c>
      <c r="F24" s="26">
        <v>0</v>
      </c>
      <c r="G24" s="26">
        <v>0</v>
      </c>
      <c r="H24" s="26">
        <v>0</v>
      </c>
      <c r="I24" s="26">
        <v>0</v>
      </c>
      <c r="J24" s="26">
        <v>0</v>
      </c>
      <c r="K24" s="26">
        <v>0</v>
      </c>
      <c r="L24" s="26">
        <v>0</v>
      </c>
      <c r="M24" s="26">
        <v>0</v>
      </c>
      <c r="N24" s="26">
        <v>0</v>
      </c>
      <c r="O24" s="26">
        <v>0</v>
      </c>
      <c r="P24" s="26">
        <v>0</v>
      </c>
      <c r="Q24" s="26">
        <v>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</row>
    <row r="25" spans="2:49" x14ac:dyDescent="0.35">
      <c r="B25" s="17" t="s">
        <v>62</v>
      </c>
      <c r="C25" s="18" t="s">
        <v>63</v>
      </c>
      <c r="D25" s="19" t="s">
        <v>64</v>
      </c>
      <c r="E25" s="26">
        <v>0</v>
      </c>
      <c r="F25" s="26">
        <v>0</v>
      </c>
      <c r="G25" s="26">
        <v>0</v>
      </c>
      <c r="H25" s="26">
        <v>0</v>
      </c>
      <c r="I25" s="26">
        <v>0</v>
      </c>
      <c r="J25" s="26">
        <v>0</v>
      </c>
      <c r="K25" s="26">
        <v>0</v>
      </c>
      <c r="L25" s="26">
        <v>0</v>
      </c>
      <c r="M25" s="26">
        <v>0</v>
      </c>
      <c r="N25" s="26">
        <v>0</v>
      </c>
      <c r="O25" s="26">
        <v>0</v>
      </c>
      <c r="P25" s="26">
        <v>0</v>
      </c>
      <c r="Q25" s="26">
        <v>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</row>
    <row r="26" spans="2:49" x14ac:dyDescent="0.35">
      <c r="B26" s="17" t="s">
        <v>65</v>
      </c>
      <c r="C26" s="18" t="s">
        <v>66</v>
      </c>
      <c r="D26" s="21" t="s">
        <v>67</v>
      </c>
      <c r="E26" s="26">
        <v>0</v>
      </c>
      <c r="F26" s="26">
        <v>0</v>
      </c>
      <c r="G26" s="26">
        <v>0</v>
      </c>
      <c r="H26" s="26"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0</v>
      </c>
      <c r="Q26" s="26">
        <v>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</row>
    <row r="27" spans="2:49" x14ac:dyDescent="0.35">
      <c r="B27" s="17" t="s">
        <v>68</v>
      </c>
      <c r="C27" s="18" t="s">
        <v>69</v>
      </c>
      <c r="D27" s="21" t="s">
        <v>70</v>
      </c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</row>
    <row r="28" spans="2:49" ht="15" thickBot="1" x14ac:dyDescent="0.4">
      <c r="B28" s="17" t="s">
        <v>71</v>
      </c>
      <c r="C28" s="18" t="s">
        <v>72</v>
      </c>
      <c r="D28" s="21" t="s">
        <v>73</v>
      </c>
      <c r="E28" s="26">
        <v>0</v>
      </c>
      <c r="F28" s="26">
        <v>0</v>
      </c>
      <c r="G28" s="26">
        <v>0</v>
      </c>
      <c r="H28" s="26">
        <v>0</v>
      </c>
      <c r="I28" s="26">
        <v>0</v>
      </c>
      <c r="J28" s="26">
        <v>0</v>
      </c>
      <c r="K28" s="26">
        <v>0</v>
      </c>
      <c r="L28" s="26">
        <v>0</v>
      </c>
      <c r="M28" s="26">
        <v>0</v>
      </c>
      <c r="N28" s="26">
        <v>0</v>
      </c>
      <c r="O28" s="26">
        <v>0</v>
      </c>
      <c r="P28" s="26">
        <v>0</v>
      </c>
      <c r="Q28" s="26">
        <v>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</row>
    <row r="29" spans="2:49" ht="15" thickBot="1" x14ac:dyDescent="0.4">
      <c r="B29" s="22">
        <v>3</v>
      </c>
      <c r="C29" s="23" t="s">
        <v>74</v>
      </c>
      <c r="D29" s="24" t="s">
        <v>75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</row>
    <row r="30" spans="2:49" x14ac:dyDescent="0.35">
      <c r="B30" s="17" t="s">
        <v>76</v>
      </c>
      <c r="C30" s="18" t="s">
        <v>77</v>
      </c>
      <c r="D30" s="19" t="s">
        <v>78</v>
      </c>
      <c r="E30" s="26">
        <v>0</v>
      </c>
      <c r="F30" s="26">
        <v>0</v>
      </c>
      <c r="G30" s="26">
        <v>0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0</v>
      </c>
      <c r="N30" s="26">
        <v>0</v>
      </c>
      <c r="O30" s="26">
        <v>0</v>
      </c>
      <c r="P30" s="26">
        <v>0</v>
      </c>
      <c r="Q30" s="26">
        <v>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</row>
    <row r="31" spans="2:49" x14ac:dyDescent="0.35">
      <c r="B31" s="17" t="s">
        <v>79</v>
      </c>
      <c r="C31" s="18" t="s">
        <v>80</v>
      </c>
      <c r="D31" s="19" t="s">
        <v>81</v>
      </c>
      <c r="E31" s="26">
        <v>0</v>
      </c>
      <c r="F31" s="26">
        <v>0</v>
      </c>
      <c r="G31" s="26">
        <v>0</v>
      </c>
      <c r="H31" s="26">
        <v>0</v>
      </c>
      <c r="I31" s="26">
        <v>0</v>
      </c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</row>
    <row r="32" spans="2:49" ht="15" thickBot="1" x14ac:dyDescent="0.4">
      <c r="B32" s="27" t="s">
        <v>82</v>
      </c>
      <c r="C32" s="28" t="s">
        <v>83</v>
      </c>
      <c r="D32" s="29" t="s">
        <v>84</v>
      </c>
      <c r="E32" s="30">
        <v>0</v>
      </c>
      <c r="F32" s="30">
        <v>0</v>
      </c>
      <c r="G32" s="30">
        <v>0</v>
      </c>
      <c r="H32" s="30">
        <v>0</v>
      </c>
      <c r="I32" s="30">
        <v>0</v>
      </c>
      <c r="J32" s="30">
        <v>0</v>
      </c>
      <c r="K32" s="30">
        <v>0</v>
      </c>
      <c r="L32" s="30">
        <v>0</v>
      </c>
      <c r="M32" s="30">
        <v>0</v>
      </c>
      <c r="N32" s="30">
        <v>0</v>
      </c>
      <c r="O32" s="30">
        <v>0</v>
      </c>
      <c r="P32" s="30">
        <v>0</v>
      </c>
      <c r="Q32" s="30">
        <v>0</v>
      </c>
      <c r="R32" s="30">
        <v>0</v>
      </c>
      <c r="S32" s="30">
        <v>0</v>
      </c>
      <c r="T32" s="30">
        <v>0</v>
      </c>
      <c r="U32" s="30">
        <v>0</v>
      </c>
      <c r="V32" s="30">
        <v>0</v>
      </c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</row>
    <row r="33" spans="2:49" ht="15.5" thickTop="1" thickBot="1" x14ac:dyDescent="0.4">
      <c r="B33" s="31">
        <v>4</v>
      </c>
      <c r="C33" s="32" t="s">
        <v>85</v>
      </c>
      <c r="D33" s="33" t="s">
        <v>86</v>
      </c>
      <c r="E33" s="34">
        <v>0</v>
      </c>
      <c r="F33" s="34">
        <v>0</v>
      </c>
      <c r="G33" s="34">
        <v>0</v>
      </c>
      <c r="H33" s="34">
        <v>0</v>
      </c>
      <c r="I33" s="34">
        <v>0</v>
      </c>
      <c r="J33" s="34">
        <v>0</v>
      </c>
      <c r="K33" s="34">
        <v>0</v>
      </c>
      <c r="L33" s="34">
        <v>0</v>
      </c>
      <c r="M33" s="34">
        <v>0</v>
      </c>
      <c r="N33" s="34">
        <v>0</v>
      </c>
      <c r="O33" s="34">
        <v>0</v>
      </c>
      <c r="P33" s="34">
        <v>0</v>
      </c>
      <c r="Q33" s="34">
        <v>0</v>
      </c>
      <c r="R33" s="34">
        <v>0</v>
      </c>
      <c r="S33" s="34">
        <v>0</v>
      </c>
      <c r="T33" s="34">
        <v>0</v>
      </c>
      <c r="U33" s="34">
        <v>0</v>
      </c>
      <c r="V33" s="34">
        <v>0</v>
      </c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</row>
    <row r="34" spans="2:49" x14ac:dyDescent="0.35">
      <c r="B34" s="17" t="s">
        <v>87</v>
      </c>
      <c r="C34" s="18" t="s">
        <v>88</v>
      </c>
      <c r="D34" s="19" t="s">
        <v>89</v>
      </c>
      <c r="E34" s="26">
        <v>0</v>
      </c>
      <c r="F34" s="26">
        <v>0</v>
      </c>
      <c r="G34" s="26">
        <v>0</v>
      </c>
      <c r="H34" s="26">
        <v>0</v>
      </c>
      <c r="I34" s="26">
        <v>0</v>
      </c>
      <c r="J34" s="26">
        <v>0</v>
      </c>
      <c r="K34" s="26">
        <v>0</v>
      </c>
      <c r="L34" s="26">
        <v>0</v>
      </c>
      <c r="M34" s="26">
        <v>0</v>
      </c>
      <c r="N34" s="26">
        <v>0</v>
      </c>
      <c r="O34" s="26">
        <v>0</v>
      </c>
      <c r="P34" s="26">
        <v>0</v>
      </c>
      <c r="Q34" s="26">
        <v>0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</row>
    <row r="35" spans="2:49" x14ac:dyDescent="0.35">
      <c r="B35" s="17" t="s">
        <v>90</v>
      </c>
      <c r="C35" s="18" t="s">
        <v>91</v>
      </c>
      <c r="D35" s="21" t="s">
        <v>92</v>
      </c>
      <c r="E35" s="26">
        <v>0</v>
      </c>
      <c r="F35" s="26">
        <v>0</v>
      </c>
      <c r="G35" s="26">
        <v>0</v>
      </c>
      <c r="H35" s="26">
        <v>0</v>
      </c>
      <c r="I35" s="26">
        <v>0</v>
      </c>
      <c r="J35" s="26">
        <v>0</v>
      </c>
      <c r="K35" s="26">
        <v>0</v>
      </c>
      <c r="L35" s="26">
        <v>0</v>
      </c>
      <c r="M35" s="26">
        <v>0</v>
      </c>
      <c r="N35" s="26">
        <v>0</v>
      </c>
      <c r="O35" s="26">
        <v>0</v>
      </c>
      <c r="P35" s="26">
        <v>0</v>
      </c>
      <c r="Q35" s="26">
        <v>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</row>
    <row r="36" spans="2:49" x14ac:dyDescent="0.35">
      <c r="B36" s="17" t="s">
        <v>93</v>
      </c>
      <c r="C36" s="18" t="s">
        <v>94</v>
      </c>
      <c r="D36" s="21" t="s">
        <v>95</v>
      </c>
      <c r="E36" s="26">
        <v>0</v>
      </c>
      <c r="F36" s="26">
        <v>0</v>
      </c>
      <c r="G36" s="26">
        <v>0</v>
      </c>
      <c r="H36" s="26">
        <v>0</v>
      </c>
      <c r="I36" s="26">
        <v>0</v>
      </c>
      <c r="J36" s="26">
        <v>0</v>
      </c>
      <c r="K36" s="26">
        <v>0</v>
      </c>
      <c r="L36" s="26">
        <v>0</v>
      </c>
      <c r="M36" s="26">
        <v>0</v>
      </c>
      <c r="N36" s="26">
        <v>0</v>
      </c>
      <c r="O36" s="26">
        <v>0</v>
      </c>
      <c r="P36" s="26">
        <v>0</v>
      </c>
      <c r="Q36" s="26">
        <v>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</row>
    <row r="37" spans="2:49" x14ac:dyDescent="0.35">
      <c r="B37" s="17" t="s">
        <v>96</v>
      </c>
      <c r="C37" s="18" t="s">
        <v>97</v>
      </c>
      <c r="D37" s="21" t="s">
        <v>98</v>
      </c>
      <c r="E37" s="26">
        <v>0</v>
      </c>
      <c r="F37" s="26">
        <v>0</v>
      </c>
      <c r="G37" s="26">
        <v>0</v>
      </c>
      <c r="H37" s="26">
        <v>0</v>
      </c>
      <c r="I37" s="26">
        <v>0</v>
      </c>
      <c r="J37" s="26">
        <v>0</v>
      </c>
      <c r="K37" s="26">
        <v>0</v>
      </c>
      <c r="L37" s="26">
        <v>0</v>
      </c>
      <c r="M37" s="26">
        <v>0</v>
      </c>
      <c r="N37" s="26">
        <v>0</v>
      </c>
      <c r="O37" s="26">
        <v>0</v>
      </c>
      <c r="P37" s="26">
        <v>0</v>
      </c>
      <c r="Q37" s="26">
        <v>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</row>
    <row r="38" spans="2:49" x14ac:dyDescent="0.35">
      <c r="B38" s="17" t="s">
        <v>99</v>
      </c>
      <c r="C38" s="18" t="s">
        <v>100</v>
      </c>
      <c r="D38" s="19" t="s">
        <v>101</v>
      </c>
      <c r="E38" s="26">
        <v>0</v>
      </c>
      <c r="F38" s="26">
        <v>0</v>
      </c>
      <c r="G38" s="26">
        <v>0</v>
      </c>
      <c r="H38" s="26">
        <v>0</v>
      </c>
      <c r="I38" s="26">
        <v>0</v>
      </c>
      <c r="J38" s="26">
        <v>0</v>
      </c>
      <c r="K38" s="26">
        <v>0</v>
      </c>
      <c r="L38" s="26">
        <v>0</v>
      </c>
      <c r="M38" s="26">
        <v>0</v>
      </c>
      <c r="N38" s="26">
        <v>0</v>
      </c>
      <c r="O38" s="26">
        <v>0</v>
      </c>
      <c r="P38" s="26">
        <v>0</v>
      </c>
      <c r="Q38" s="26">
        <v>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</row>
    <row r="39" spans="2:49" x14ac:dyDescent="0.35">
      <c r="B39" s="17" t="s">
        <v>102</v>
      </c>
      <c r="C39" s="18" t="s">
        <v>103</v>
      </c>
      <c r="D39" s="21" t="s">
        <v>104</v>
      </c>
      <c r="E39" s="26">
        <v>0</v>
      </c>
      <c r="F39" s="26">
        <v>0</v>
      </c>
      <c r="G39" s="26">
        <v>0</v>
      </c>
      <c r="H39" s="26">
        <v>0</v>
      </c>
      <c r="I39" s="26">
        <v>0</v>
      </c>
      <c r="J39" s="26">
        <v>0</v>
      </c>
      <c r="K39" s="26">
        <v>0</v>
      </c>
      <c r="L39" s="26">
        <v>0</v>
      </c>
      <c r="M39" s="26">
        <v>0</v>
      </c>
      <c r="N39" s="26">
        <v>0</v>
      </c>
      <c r="O39" s="26">
        <v>0</v>
      </c>
      <c r="P39" s="26">
        <v>0</v>
      </c>
      <c r="Q39" s="26">
        <v>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</row>
    <row r="40" spans="2:49" x14ac:dyDescent="0.35">
      <c r="B40" s="17" t="s">
        <v>105</v>
      </c>
      <c r="C40" s="18" t="s">
        <v>106</v>
      </c>
      <c r="D40" s="21" t="s">
        <v>107</v>
      </c>
      <c r="E40" s="26">
        <v>0</v>
      </c>
      <c r="F40" s="26">
        <v>0</v>
      </c>
      <c r="G40" s="26">
        <v>0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</row>
    <row r="41" spans="2:49" ht="15" thickBot="1" x14ac:dyDescent="0.4">
      <c r="B41" s="35" t="s">
        <v>108</v>
      </c>
      <c r="C41" s="36" t="s">
        <v>109</v>
      </c>
      <c r="D41" s="37" t="s">
        <v>110</v>
      </c>
      <c r="E41" s="38">
        <v>0</v>
      </c>
      <c r="F41" s="38">
        <v>0</v>
      </c>
      <c r="G41" s="38">
        <v>0</v>
      </c>
      <c r="H41" s="38">
        <v>0</v>
      </c>
      <c r="I41" s="38">
        <v>0</v>
      </c>
      <c r="J41" s="38">
        <v>0</v>
      </c>
      <c r="K41" s="38">
        <v>0</v>
      </c>
      <c r="L41" s="38">
        <v>0</v>
      </c>
      <c r="M41" s="38">
        <v>0</v>
      </c>
      <c r="N41" s="38">
        <v>0</v>
      </c>
      <c r="O41" s="38">
        <v>0</v>
      </c>
      <c r="P41" s="38">
        <v>0</v>
      </c>
      <c r="Q41" s="38">
        <v>0</v>
      </c>
      <c r="R41" s="38">
        <v>0</v>
      </c>
      <c r="S41" s="38">
        <v>0</v>
      </c>
      <c r="T41" s="38">
        <v>0</v>
      </c>
      <c r="U41" s="38">
        <v>0</v>
      </c>
      <c r="V41" s="38">
        <v>0</v>
      </c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</row>
    <row r="42" spans="2:49" ht="15" thickBot="1" x14ac:dyDescent="0.4">
      <c r="B42" s="39">
        <v>5</v>
      </c>
      <c r="C42" s="40" t="s">
        <v>111</v>
      </c>
      <c r="D42" s="41" t="s">
        <v>112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42">
        <v>0</v>
      </c>
      <c r="R42" s="42">
        <v>0</v>
      </c>
      <c r="S42" s="42">
        <v>0</v>
      </c>
      <c r="T42" s="42">
        <v>0</v>
      </c>
      <c r="U42" s="42">
        <v>0</v>
      </c>
      <c r="V42" s="42">
        <v>0</v>
      </c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</row>
    <row r="43" spans="2:49" ht="15" thickBot="1" x14ac:dyDescent="0.4">
      <c r="B43" s="22">
        <v>6</v>
      </c>
      <c r="C43" s="23" t="s">
        <v>113</v>
      </c>
      <c r="D43" s="24" t="s">
        <v>114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</row>
    <row r="44" spans="2:49" x14ac:dyDescent="0.35">
      <c r="B44" s="17" t="s">
        <v>115</v>
      </c>
      <c r="C44" s="18" t="s">
        <v>116</v>
      </c>
      <c r="D44" s="19" t="s">
        <v>117</v>
      </c>
      <c r="E44" s="26">
        <v>0</v>
      </c>
      <c r="F44" s="26">
        <v>0</v>
      </c>
      <c r="G44" s="26">
        <v>0</v>
      </c>
      <c r="H44" s="26">
        <v>0</v>
      </c>
      <c r="I44" s="26">
        <v>0</v>
      </c>
      <c r="J44" s="26">
        <v>0</v>
      </c>
      <c r="K44" s="26">
        <v>0</v>
      </c>
      <c r="L44" s="26">
        <v>0</v>
      </c>
      <c r="M44" s="26">
        <v>0</v>
      </c>
      <c r="N44" s="26">
        <v>0</v>
      </c>
      <c r="O44" s="26">
        <v>0</v>
      </c>
      <c r="P44" s="26">
        <v>0</v>
      </c>
      <c r="Q44" s="26">
        <v>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</row>
    <row r="45" spans="2:49" x14ac:dyDescent="0.35">
      <c r="B45" s="17" t="s">
        <v>118</v>
      </c>
      <c r="C45" s="18" t="s">
        <v>119</v>
      </c>
      <c r="D45" s="21" t="s">
        <v>120</v>
      </c>
      <c r="E45" s="26">
        <v>0</v>
      </c>
      <c r="F45" s="26">
        <v>0</v>
      </c>
      <c r="G45" s="26">
        <v>0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</row>
    <row r="46" spans="2:49" x14ac:dyDescent="0.35">
      <c r="B46" s="17" t="s">
        <v>121</v>
      </c>
      <c r="C46" s="18" t="s">
        <v>122</v>
      </c>
      <c r="D46" s="21" t="s">
        <v>123</v>
      </c>
      <c r="E46" s="26">
        <v>0</v>
      </c>
      <c r="F46" s="26">
        <v>0</v>
      </c>
      <c r="G46" s="26">
        <v>0</v>
      </c>
      <c r="H46" s="26">
        <v>0</v>
      </c>
      <c r="I46" s="26">
        <v>0</v>
      </c>
      <c r="J46" s="26">
        <v>0</v>
      </c>
      <c r="K46" s="26">
        <v>0</v>
      </c>
      <c r="L46" s="26">
        <v>0</v>
      </c>
      <c r="M46" s="26">
        <v>0</v>
      </c>
      <c r="N46" s="26">
        <v>0</v>
      </c>
      <c r="O46" s="26">
        <v>0</v>
      </c>
      <c r="P46" s="26">
        <v>0</v>
      </c>
      <c r="Q46" s="26">
        <v>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</row>
    <row r="47" spans="2:49" x14ac:dyDescent="0.35">
      <c r="B47" s="17" t="s">
        <v>124</v>
      </c>
      <c r="C47" s="18" t="s">
        <v>125</v>
      </c>
      <c r="D47" s="21" t="s">
        <v>126</v>
      </c>
      <c r="E47" s="26">
        <v>0</v>
      </c>
      <c r="F47" s="26">
        <v>0</v>
      </c>
      <c r="G47" s="26">
        <v>0</v>
      </c>
      <c r="H47" s="26">
        <v>0</v>
      </c>
      <c r="I47" s="26">
        <v>0</v>
      </c>
      <c r="J47" s="26">
        <v>0</v>
      </c>
      <c r="K47" s="26">
        <v>0</v>
      </c>
      <c r="L47" s="26">
        <v>0</v>
      </c>
      <c r="M47" s="26">
        <v>0</v>
      </c>
      <c r="N47" s="26">
        <v>0</v>
      </c>
      <c r="O47" s="26">
        <v>0</v>
      </c>
      <c r="P47" s="26">
        <v>0</v>
      </c>
      <c r="Q47" s="26">
        <v>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</row>
    <row r="48" spans="2:49" x14ac:dyDescent="0.35">
      <c r="B48" s="17" t="s">
        <v>127</v>
      </c>
      <c r="C48" s="18" t="s">
        <v>128</v>
      </c>
      <c r="D48" s="21" t="s">
        <v>129</v>
      </c>
      <c r="E48" s="26">
        <v>0</v>
      </c>
      <c r="F48" s="26">
        <v>0</v>
      </c>
      <c r="G48" s="26">
        <v>0</v>
      </c>
      <c r="H48" s="26">
        <v>0</v>
      </c>
      <c r="I48" s="26">
        <v>0</v>
      </c>
      <c r="J48" s="26">
        <v>0</v>
      </c>
      <c r="K48" s="26">
        <v>0</v>
      </c>
      <c r="L48" s="26">
        <v>0</v>
      </c>
      <c r="M48" s="26">
        <v>0</v>
      </c>
      <c r="N48" s="26">
        <v>0</v>
      </c>
      <c r="O48" s="26">
        <v>0</v>
      </c>
      <c r="P48" s="26">
        <v>0</v>
      </c>
      <c r="Q48" s="26">
        <v>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</row>
    <row r="49" spans="2:49" x14ac:dyDescent="0.35">
      <c r="B49" s="17" t="s">
        <v>130</v>
      </c>
      <c r="C49" s="18" t="s">
        <v>131</v>
      </c>
      <c r="D49" s="19" t="s">
        <v>132</v>
      </c>
      <c r="E49" s="26">
        <v>0</v>
      </c>
      <c r="F49" s="26">
        <v>0</v>
      </c>
      <c r="G49" s="26">
        <v>0</v>
      </c>
      <c r="H49" s="26">
        <v>0</v>
      </c>
      <c r="I49" s="26">
        <v>0</v>
      </c>
      <c r="J49" s="26">
        <v>0</v>
      </c>
      <c r="K49" s="26">
        <v>0</v>
      </c>
      <c r="L49" s="26">
        <v>0</v>
      </c>
      <c r="M49" s="26">
        <v>0</v>
      </c>
      <c r="N49" s="26">
        <v>0</v>
      </c>
      <c r="O49" s="26">
        <v>0</v>
      </c>
      <c r="P49" s="26">
        <v>0</v>
      </c>
      <c r="Q49" s="26">
        <v>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</row>
    <row r="50" spans="2:49" x14ac:dyDescent="0.35">
      <c r="B50" s="17" t="s">
        <v>133</v>
      </c>
      <c r="C50" s="18" t="s">
        <v>134</v>
      </c>
      <c r="D50" s="21" t="s">
        <v>135</v>
      </c>
      <c r="E50" s="26">
        <v>0</v>
      </c>
      <c r="F50" s="26">
        <v>0</v>
      </c>
      <c r="G50" s="26">
        <v>0</v>
      </c>
      <c r="H50" s="26">
        <v>0</v>
      </c>
      <c r="I50" s="26">
        <v>0</v>
      </c>
      <c r="J50" s="26">
        <v>0</v>
      </c>
      <c r="K50" s="26">
        <v>0</v>
      </c>
      <c r="L50" s="26">
        <v>0</v>
      </c>
      <c r="M50" s="26">
        <v>0</v>
      </c>
      <c r="N50" s="26">
        <v>0</v>
      </c>
      <c r="O50" s="26">
        <v>0</v>
      </c>
      <c r="P50" s="26">
        <v>0</v>
      </c>
      <c r="Q50" s="26">
        <v>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</row>
    <row r="51" spans="2:49" x14ac:dyDescent="0.35">
      <c r="B51" s="17" t="s">
        <v>136</v>
      </c>
      <c r="C51" s="18" t="s">
        <v>137</v>
      </c>
      <c r="D51" s="21" t="s">
        <v>138</v>
      </c>
      <c r="E51" s="26">
        <v>0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0</v>
      </c>
      <c r="M51" s="26">
        <v>0</v>
      </c>
      <c r="N51" s="26">
        <v>0</v>
      </c>
      <c r="O51" s="26">
        <v>0</v>
      </c>
      <c r="P51" s="26">
        <v>0</v>
      </c>
      <c r="Q51" s="26">
        <v>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</row>
    <row r="52" spans="2:49" x14ac:dyDescent="0.35">
      <c r="B52" s="17" t="s">
        <v>139</v>
      </c>
      <c r="C52" s="18" t="s">
        <v>140</v>
      </c>
      <c r="D52" s="21" t="s">
        <v>141</v>
      </c>
      <c r="E52" s="26">
        <v>0</v>
      </c>
      <c r="F52" s="26">
        <v>0</v>
      </c>
      <c r="G52" s="26">
        <v>0</v>
      </c>
      <c r="H52" s="26">
        <v>0</v>
      </c>
      <c r="I52" s="26">
        <v>0</v>
      </c>
      <c r="J52" s="26">
        <v>0</v>
      </c>
      <c r="K52" s="26">
        <v>0</v>
      </c>
      <c r="L52" s="26">
        <v>0</v>
      </c>
      <c r="M52" s="26">
        <v>0</v>
      </c>
      <c r="N52" s="26">
        <v>0</v>
      </c>
      <c r="O52" s="26">
        <v>0</v>
      </c>
      <c r="P52" s="26">
        <v>0</v>
      </c>
      <c r="Q52" s="26">
        <v>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</row>
    <row r="53" spans="2:49" x14ac:dyDescent="0.35">
      <c r="B53" s="17" t="s">
        <v>142</v>
      </c>
      <c r="C53" s="18" t="s">
        <v>143</v>
      </c>
      <c r="D53" s="21" t="s">
        <v>144</v>
      </c>
      <c r="E53" s="26">
        <v>0</v>
      </c>
      <c r="F53" s="26">
        <v>0</v>
      </c>
      <c r="G53" s="26">
        <v>0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0</v>
      </c>
      <c r="N53" s="26">
        <v>0</v>
      </c>
      <c r="O53" s="26">
        <v>0</v>
      </c>
      <c r="P53" s="26">
        <v>0</v>
      </c>
      <c r="Q53" s="26">
        <v>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</row>
    <row r="54" spans="2:49" x14ac:dyDescent="0.35">
      <c r="B54" s="17" t="s">
        <v>145</v>
      </c>
      <c r="C54" s="18" t="s">
        <v>146</v>
      </c>
      <c r="D54" s="19" t="s">
        <v>147</v>
      </c>
      <c r="E54" s="26">
        <v>0</v>
      </c>
      <c r="F54" s="26">
        <v>0</v>
      </c>
      <c r="G54" s="26">
        <v>0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</v>
      </c>
      <c r="N54" s="26">
        <v>0</v>
      </c>
      <c r="O54" s="26">
        <v>0</v>
      </c>
      <c r="P54" s="26">
        <v>0</v>
      </c>
      <c r="Q54" s="26">
        <v>0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</row>
    <row r="55" spans="2:49" x14ac:dyDescent="0.35">
      <c r="B55" s="17" t="s">
        <v>148</v>
      </c>
      <c r="C55" s="18" t="s">
        <v>149</v>
      </c>
      <c r="D55" s="19" t="s">
        <v>150</v>
      </c>
      <c r="E55" s="26">
        <v>0</v>
      </c>
      <c r="F55" s="26">
        <v>0</v>
      </c>
      <c r="G55" s="26">
        <v>0</v>
      </c>
      <c r="H55" s="26">
        <v>0</v>
      </c>
      <c r="I55" s="26">
        <v>0</v>
      </c>
      <c r="J55" s="26">
        <v>0</v>
      </c>
      <c r="K55" s="26">
        <v>0</v>
      </c>
      <c r="L55" s="26">
        <v>0</v>
      </c>
      <c r="M55" s="26">
        <v>0</v>
      </c>
      <c r="N55" s="26">
        <v>0</v>
      </c>
      <c r="O55" s="26">
        <v>0</v>
      </c>
      <c r="P55" s="26">
        <v>0</v>
      </c>
      <c r="Q55" s="26">
        <v>0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</row>
    <row r="56" spans="2:49" x14ac:dyDescent="0.35">
      <c r="B56" s="17" t="s">
        <v>151</v>
      </c>
      <c r="C56" s="18" t="s">
        <v>152</v>
      </c>
      <c r="D56" s="21" t="s">
        <v>153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0</v>
      </c>
      <c r="K56" s="26">
        <v>0</v>
      </c>
      <c r="L56" s="26">
        <v>0</v>
      </c>
      <c r="M56" s="26">
        <v>0</v>
      </c>
      <c r="N56" s="26">
        <v>0</v>
      </c>
      <c r="O56" s="26">
        <v>0</v>
      </c>
      <c r="P56" s="26">
        <v>0</v>
      </c>
      <c r="Q56" s="26">
        <v>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</row>
    <row r="57" spans="2:49" x14ac:dyDescent="0.35">
      <c r="B57" s="17" t="s">
        <v>154</v>
      </c>
      <c r="C57" s="18" t="s">
        <v>155</v>
      </c>
      <c r="D57" s="21" t="s">
        <v>156</v>
      </c>
      <c r="E57" s="26">
        <v>0</v>
      </c>
      <c r="F57" s="26">
        <v>0</v>
      </c>
      <c r="G57" s="26">
        <v>0</v>
      </c>
      <c r="H57" s="26">
        <v>0</v>
      </c>
      <c r="I57" s="26">
        <v>0</v>
      </c>
      <c r="J57" s="26">
        <v>0</v>
      </c>
      <c r="K57" s="26">
        <v>0</v>
      </c>
      <c r="L57" s="26">
        <v>0</v>
      </c>
      <c r="M57" s="26">
        <v>0</v>
      </c>
      <c r="N57" s="26">
        <v>0</v>
      </c>
      <c r="O57" s="26">
        <v>0</v>
      </c>
      <c r="P57" s="26">
        <v>0</v>
      </c>
      <c r="Q57" s="26">
        <v>0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</row>
    <row r="58" spans="2:49" x14ac:dyDescent="0.35">
      <c r="B58" s="17" t="s">
        <v>157</v>
      </c>
      <c r="C58" s="18" t="s">
        <v>158</v>
      </c>
      <c r="D58" s="19" t="s">
        <v>159</v>
      </c>
      <c r="E58" s="26">
        <v>0</v>
      </c>
      <c r="F58" s="26">
        <v>0</v>
      </c>
      <c r="G58" s="26">
        <v>0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</row>
    <row r="59" spans="2:49" x14ac:dyDescent="0.35">
      <c r="B59" s="17" t="s">
        <v>160</v>
      </c>
      <c r="C59" s="18" t="s">
        <v>161</v>
      </c>
      <c r="D59" s="21" t="s">
        <v>162</v>
      </c>
      <c r="E59" s="26">
        <v>0</v>
      </c>
      <c r="F59" s="26">
        <v>0</v>
      </c>
      <c r="G59" s="26">
        <v>0</v>
      </c>
      <c r="H59" s="26">
        <v>0</v>
      </c>
      <c r="I59" s="26">
        <v>0</v>
      </c>
      <c r="J59" s="26">
        <v>0</v>
      </c>
      <c r="K59" s="26">
        <v>0</v>
      </c>
      <c r="L59" s="26">
        <v>0</v>
      </c>
      <c r="M59" s="26">
        <v>0</v>
      </c>
      <c r="N59" s="26">
        <v>0</v>
      </c>
      <c r="O59" s="26">
        <v>0</v>
      </c>
      <c r="P59" s="26">
        <v>0</v>
      </c>
      <c r="Q59" s="26">
        <v>0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</row>
    <row r="60" spans="2:49" ht="15" thickBot="1" x14ac:dyDescent="0.4">
      <c r="B60" s="17" t="s">
        <v>163</v>
      </c>
      <c r="C60" s="18" t="s">
        <v>164</v>
      </c>
      <c r="D60" s="21" t="s">
        <v>165</v>
      </c>
      <c r="E60" s="26">
        <v>0</v>
      </c>
      <c r="F60" s="26">
        <v>0</v>
      </c>
      <c r="G60" s="26">
        <v>0</v>
      </c>
      <c r="H60" s="26">
        <v>0</v>
      </c>
      <c r="I60" s="26">
        <v>0</v>
      </c>
      <c r="J60" s="26">
        <v>0</v>
      </c>
      <c r="K60" s="26">
        <v>0</v>
      </c>
      <c r="L60" s="26">
        <v>0</v>
      </c>
      <c r="M60" s="26">
        <v>0</v>
      </c>
      <c r="N60" s="26">
        <v>0</v>
      </c>
      <c r="O60" s="26">
        <v>0</v>
      </c>
      <c r="P60" s="26">
        <v>0</v>
      </c>
      <c r="Q60" s="26">
        <v>0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</row>
    <row r="61" spans="2:49" ht="15" thickBot="1" x14ac:dyDescent="0.4">
      <c r="B61" s="43">
        <v>7</v>
      </c>
      <c r="C61" s="44" t="s">
        <v>166</v>
      </c>
      <c r="D61" s="22" t="s">
        <v>167</v>
      </c>
      <c r="E61" s="24">
        <v>0</v>
      </c>
      <c r="F61" s="24">
        <v>0</v>
      </c>
      <c r="G61" s="24">
        <v>0</v>
      </c>
      <c r="H61" s="24">
        <v>0</v>
      </c>
      <c r="I61" s="24">
        <v>0</v>
      </c>
      <c r="J61" s="24">
        <v>0</v>
      </c>
      <c r="K61" s="24">
        <v>0</v>
      </c>
      <c r="L61" s="24">
        <v>0</v>
      </c>
      <c r="M61" s="24">
        <v>0</v>
      </c>
      <c r="N61" s="24">
        <v>0</v>
      </c>
      <c r="O61" s="24">
        <v>0</v>
      </c>
      <c r="P61" s="24">
        <v>0</v>
      </c>
      <c r="Q61" s="24">
        <v>0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</row>
    <row r="62" spans="2:49" x14ac:dyDescent="0.35">
      <c r="B62" s="43"/>
      <c r="C62" s="76"/>
      <c r="D62" s="17" t="s">
        <v>168</v>
      </c>
      <c r="E62" s="19">
        <v>0</v>
      </c>
      <c r="F62" s="19">
        <v>0</v>
      </c>
      <c r="G62" s="19">
        <v>0</v>
      </c>
      <c r="H62" s="19">
        <v>0</v>
      </c>
      <c r="I62" s="19">
        <v>0</v>
      </c>
      <c r="J62" s="19">
        <v>0</v>
      </c>
      <c r="K62" s="19">
        <v>0</v>
      </c>
      <c r="L62" s="19">
        <v>0</v>
      </c>
      <c r="M62" s="19">
        <v>0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</row>
    <row r="63" spans="2:49" ht="15" thickBot="1" x14ac:dyDescent="0.4">
      <c r="B63" s="39"/>
      <c r="C63" s="40"/>
      <c r="D63" s="17" t="s">
        <v>169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</row>
    <row r="64" spans="2:49" ht="15" thickBot="1" x14ac:dyDescent="0.4">
      <c r="B64" s="77">
        <v>8</v>
      </c>
      <c r="C64" s="78" t="s">
        <v>170</v>
      </c>
      <c r="D64" s="79" t="s">
        <v>171</v>
      </c>
      <c r="E64" s="80">
        <v>0</v>
      </c>
      <c r="F64" s="80">
        <v>0</v>
      </c>
      <c r="G64" s="80">
        <v>0</v>
      </c>
      <c r="H64" s="80">
        <v>0</v>
      </c>
      <c r="I64" s="80">
        <v>0</v>
      </c>
      <c r="J64" s="80">
        <v>0</v>
      </c>
      <c r="K64" s="80">
        <v>0</v>
      </c>
      <c r="L64" s="80">
        <v>0</v>
      </c>
      <c r="M64" s="80">
        <v>0</v>
      </c>
      <c r="N64" s="80">
        <v>0</v>
      </c>
      <c r="O64" s="80">
        <v>0</v>
      </c>
      <c r="P64" s="80">
        <v>0</v>
      </c>
      <c r="Q64" s="80">
        <v>0</v>
      </c>
      <c r="R64" s="80">
        <v>0</v>
      </c>
      <c r="S64" s="80">
        <v>0</v>
      </c>
      <c r="T64" s="80">
        <v>0</v>
      </c>
      <c r="U64" s="80">
        <v>0</v>
      </c>
      <c r="V64" s="80">
        <v>0</v>
      </c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</row>
    <row r="65" spans="2:49" ht="15" thickBot="1" x14ac:dyDescent="0.4">
      <c r="B65" s="22">
        <v>9</v>
      </c>
      <c r="C65" s="23" t="s">
        <v>172</v>
      </c>
      <c r="D65" s="24" t="s">
        <v>173</v>
      </c>
      <c r="E65" s="25">
        <v>0</v>
      </c>
      <c r="F65" s="25">
        <v>0</v>
      </c>
      <c r="G65" s="25">
        <v>0</v>
      </c>
      <c r="H65" s="25">
        <v>0</v>
      </c>
      <c r="I65" s="25">
        <v>0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</row>
    <row r="66" spans="2:49" x14ac:dyDescent="0.35">
      <c r="B66" s="17" t="s">
        <v>174</v>
      </c>
      <c r="C66" s="18" t="s">
        <v>175</v>
      </c>
      <c r="D66" s="19" t="s">
        <v>176</v>
      </c>
      <c r="E66" s="26">
        <v>0</v>
      </c>
      <c r="F66" s="26">
        <v>0</v>
      </c>
      <c r="G66" s="26">
        <v>0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0</v>
      </c>
      <c r="O66" s="26">
        <v>0</v>
      </c>
      <c r="P66" s="26">
        <v>0</v>
      </c>
      <c r="Q66" s="26">
        <v>0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</row>
    <row r="67" spans="2:49" x14ac:dyDescent="0.35">
      <c r="B67" s="17" t="s">
        <v>177</v>
      </c>
      <c r="C67" s="18" t="s">
        <v>178</v>
      </c>
      <c r="D67" s="19" t="s">
        <v>179</v>
      </c>
      <c r="E67" s="26">
        <v>0</v>
      </c>
      <c r="F67" s="26">
        <v>0</v>
      </c>
      <c r="G67" s="26">
        <v>0</v>
      </c>
      <c r="H67" s="26">
        <v>0</v>
      </c>
      <c r="I67" s="26">
        <v>0</v>
      </c>
      <c r="J67" s="26">
        <v>0</v>
      </c>
      <c r="K67" s="26">
        <v>0</v>
      </c>
      <c r="L67" s="26">
        <v>0</v>
      </c>
      <c r="M67" s="26">
        <v>0</v>
      </c>
      <c r="N67" s="26">
        <v>0</v>
      </c>
      <c r="O67" s="26">
        <v>0</v>
      </c>
      <c r="P67" s="26">
        <v>0</v>
      </c>
      <c r="Q67" s="26">
        <v>0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</row>
    <row r="68" spans="2:49" ht="15" thickBot="1" x14ac:dyDescent="0.4">
      <c r="B68" s="35" t="s">
        <v>180</v>
      </c>
      <c r="C68" s="36" t="s">
        <v>181</v>
      </c>
      <c r="D68" s="47" t="s">
        <v>182</v>
      </c>
      <c r="E68" s="38">
        <v>0</v>
      </c>
      <c r="F68" s="38">
        <v>0</v>
      </c>
      <c r="G68" s="38">
        <v>0</v>
      </c>
      <c r="H68" s="38">
        <v>0</v>
      </c>
      <c r="I68" s="38">
        <v>0</v>
      </c>
      <c r="J68" s="38">
        <v>0</v>
      </c>
      <c r="K68" s="38">
        <v>0</v>
      </c>
      <c r="L68" s="38">
        <v>0</v>
      </c>
      <c r="M68" s="38">
        <v>0</v>
      </c>
      <c r="N68" s="38">
        <v>0</v>
      </c>
      <c r="O68" s="38">
        <v>0</v>
      </c>
      <c r="P68" s="38">
        <v>0</v>
      </c>
      <c r="Q68" s="38">
        <v>0</v>
      </c>
      <c r="R68" s="38">
        <v>0</v>
      </c>
      <c r="S68" s="38">
        <v>0</v>
      </c>
      <c r="T68" s="38">
        <v>0</v>
      </c>
      <c r="U68" s="38">
        <v>0</v>
      </c>
      <c r="V68" s="38">
        <v>0</v>
      </c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</row>
    <row r="69" spans="2:49" ht="15" thickBot="1" x14ac:dyDescent="0.4">
      <c r="B69" s="39">
        <v>10</v>
      </c>
      <c r="C69" s="48">
        <v>10000</v>
      </c>
      <c r="D69" s="41" t="s">
        <v>183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0</v>
      </c>
      <c r="R69" s="42">
        <v>0</v>
      </c>
      <c r="S69" s="42">
        <v>0</v>
      </c>
      <c r="T69" s="42">
        <v>0</v>
      </c>
      <c r="U69" s="42">
        <v>0</v>
      </c>
      <c r="V69" s="42">
        <v>0</v>
      </c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</row>
    <row r="70" spans="2:49" ht="15" thickBot="1" x14ac:dyDescent="0.4">
      <c r="B70" s="22">
        <v>11</v>
      </c>
      <c r="C70" s="49">
        <v>11000</v>
      </c>
      <c r="D70" s="24" t="s">
        <v>184</v>
      </c>
      <c r="E70" s="25">
        <v>0</v>
      </c>
      <c r="F70" s="25">
        <v>0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</row>
    <row r="71" spans="2:49" x14ac:dyDescent="0.35">
      <c r="B71" s="17" t="s">
        <v>185</v>
      </c>
      <c r="C71" s="50">
        <v>11100</v>
      </c>
      <c r="D71" s="19" t="s">
        <v>186</v>
      </c>
      <c r="E71" s="26">
        <v>0</v>
      </c>
      <c r="F71" s="26">
        <v>0</v>
      </c>
      <c r="G71" s="26">
        <v>0</v>
      </c>
      <c r="H71" s="26">
        <v>0</v>
      </c>
      <c r="I71" s="26">
        <v>0</v>
      </c>
      <c r="J71" s="26">
        <v>0</v>
      </c>
      <c r="K71" s="26">
        <v>0</v>
      </c>
      <c r="L71" s="26">
        <v>0</v>
      </c>
      <c r="M71" s="26">
        <v>0</v>
      </c>
      <c r="N71" s="26">
        <v>0</v>
      </c>
      <c r="O71" s="26">
        <v>0</v>
      </c>
      <c r="P71" s="26">
        <v>0</v>
      </c>
      <c r="Q71" s="26">
        <v>0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</row>
    <row r="72" spans="2:49" x14ac:dyDescent="0.35">
      <c r="B72" s="17" t="s">
        <v>187</v>
      </c>
      <c r="C72" s="50">
        <v>11200</v>
      </c>
      <c r="D72" s="19" t="s">
        <v>188</v>
      </c>
      <c r="E72" s="26">
        <v>0</v>
      </c>
      <c r="F72" s="26">
        <v>0</v>
      </c>
      <c r="G72" s="26">
        <v>0</v>
      </c>
      <c r="H72" s="26">
        <v>0</v>
      </c>
      <c r="I72" s="26">
        <v>0</v>
      </c>
      <c r="J72" s="26">
        <v>0</v>
      </c>
      <c r="K72" s="26">
        <v>0</v>
      </c>
      <c r="L72" s="26">
        <v>0</v>
      </c>
      <c r="M72" s="26">
        <v>0</v>
      </c>
      <c r="N72" s="26">
        <v>0</v>
      </c>
      <c r="O72" s="26">
        <v>0</v>
      </c>
      <c r="P72" s="26">
        <v>0</v>
      </c>
      <c r="Q72" s="26">
        <v>0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</row>
    <row r="73" spans="2:49" x14ac:dyDescent="0.35">
      <c r="B73" s="17" t="s">
        <v>189</v>
      </c>
      <c r="C73" s="50">
        <v>11300</v>
      </c>
      <c r="D73" s="19" t="s">
        <v>190</v>
      </c>
      <c r="E73" s="26">
        <v>0</v>
      </c>
      <c r="F73" s="26">
        <v>0</v>
      </c>
      <c r="G73" s="26">
        <v>0</v>
      </c>
      <c r="H73" s="26">
        <v>0</v>
      </c>
      <c r="I73" s="26">
        <v>0</v>
      </c>
      <c r="J73" s="26">
        <v>0</v>
      </c>
      <c r="K73" s="26">
        <v>0</v>
      </c>
      <c r="L73" s="26">
        <v>0</v>
      </c>
      <c r="M73" s="26">
        <v>0</v>
      </c>
      <c r="N73" s="26">
        <v>0</v>
      </c>
      <c r="O73" s="26">
        <v>0</v>
      </c>
      <c r="P73" s="26">
        <v>0</v>
      </c>
      <c r="Q73" s="26">
        <v>0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</row>
    <row r="74" spans="2:49" x14ac:dyDescent="0.35">
      <c r="B74" s="17" t="s">
        <v>191</v>
      </c>
      <c r="C74" s="50">
        <v>11400</v>
      </c>
      <c r="D74" s="19" t="s">
        <v>192</v>
      </c>
      <c r="E74" s="26">
        <v>0</v>
      </c>
      <c r="F74" s="26">
        <v>0</v>
      </c>
      <c r="G74" s="26">
        <v>0</v>
      </c>
      <c r="H74" s="26">
        <v>0</v>
      </c>
      <c r="I74" s="26">
        <v>0</v>
      </c>
      <c r="J74" s="26">
        <v>0</v>
      </c>
      <c r="K74" s="26">
        <v>0</v>
      </c>
      <c r="L74" s="26">
        <v>0</v>
      </c>
      <c r="M74" s="26">
        <v>0</v>
      </c>
      <c r="N74" s="26">
        <v>0</v>
      </c>
      <c r="O74" s="26">
        <v>0</v>
      </c>
      <c r="P74" s="26">
        <v>0</v>
      </c>
      <c r="Q74" s="26">
        <v>0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</row>
    <row r="75" spans="2:49" x14ac:dyDescent="0.35">
      <c r="B75" s="17" t="s">
        <v>193</v>
      </c>
      <c r="C75" s="50">
        <v>11500</v>
      </c>
      <c r="D75" s="19" t="s">
        <v>194</v>
      </c>
      <c r="E75" s="26">
        <v>0</v>
      </c>
      <c r="F75" s="26">
        <v>0</v>
      </c>
      <c r="G75" s="26">
        <v>0</v>
      </c>
      <c r="H75" s="26">
        <v>0</v>
      </c>
      <c r="I75" s="26">
        <v>0</v>
      </c>
      <c r="J75" s="26">
        <v>0</v>
      </c>
      <c r="K75" s="26">
        <v>0</v>
      </c>
      <c r="L75" s="26">
        <v>0</v>
      </c>
      <c r="M75" s="26">
        <v>0</v>
      </c>
      <c r="N75" s="26">
        <v>0</v>
      </c>
      <c r="O75" s="26">
        <v>0</v>
      </c>
      <c r="P75" s="26">
        <v>0</v>
      </c>
      <c r="Q75" s="26">
        <v>0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U75" s="16"/>
      <c r="AV75" s="16"/>
      <c r="AW75" s="16"/>
    </row>
    <row r="76" spans="2:49" ht="15" thickBot="1" x14ac:dyDescent="0.4">
      <c r="B76" s="17" t="s">
        <v>195</v>
      </c>
      <c r="C76" s="50">
        <v>11900</v>
      </c>
      <c r="D76" s="19" t="s">
        <v>196</v>
      </c>
      <c r="E76" s="26">
        <v>0</v>
      </c>
      <c r="F76" s="26">
        <v>0</v>
      </c>
      <c r="G76" s="26">
        <v>0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0</v>
      </c>
      <c r="N76" s="26">
        <v>0</v>
      </c>
      <c r="O76" s="26">
        <v>0</v>
      </c>
      <c r="P76" s="26">
        <v>0</v>
      </c>
      <c r="Q76" s="26">
        <v>0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</row>
    <row r="77" spans="2:49" ht="15" thickBot="1" x14ac:dyDescent="0.4">
      <c r="B77" s="22">
        <v>12</v>
      </c>
      <c r="C77" s="49">
        <v>12000</v>
      </c>
      <c r="D77" s="24" t="s">
        <v>197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</row>
    <row r="78" spans="2:49" x14ac:dyDescent="0.35">
      <c r="B78" s="17" t="s">
        <v>198</v>
      </c>
      <c r="C78" s="50">
        <v>12100</v>
      </c>
      <c r="D78" s="19" t="s">
        <v>199</v>
      </c>
      <c r="E78" s="26">
        <v>0</v>
      </c>
      <c r="F78" s="26">
        <v>0</v>
      </c>
      <c r="G78" s="26">
        <v>0</v>
      </c>
      <c r="H78" s="26">
        <v>0</v>
      </c>
      <c r="I78" s="26">
        <v>0</v>
      </c>
      <c r="J78" s="26">
        <v>0</v>
      </c>
      <c r="K78" s="26">
        <v>0</v>
      </c>
      <c r="L78" s="26">
        <v>0</v>
      </c>
      <c r="M78" s="26">
        <v>0</v>
      </c>
      <c r="N78" s="26">
        <v>0</v>
      </c>
      <c r="O78" s="26">
        <v>0</v>
      </c>
      <c r="P78" s="26">
        <v>0</v>
      </c>
      <c r="Q78" s="26">
        <v>0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6"/>
      <c r="AS78" s="16"/>
      <c r="AT78" s="16"/>
      <c r="AU78" s="16"/>
      <c r="AV78" s="16"/>
      <c r="AW78" s="16"/>
    </row>
    <row r="79" spans="2:49" x14ac:dyDescent="0.35">
      <c r="B79" s="17" t="s">
        <v>200</v>
      </c>
      <c r="C79" s="50">
        <v>12200</v>
      </c>
      <c r="D79" s="19" t="s">
        <v>201</v>
      </c>
      <c r="E79" s="26">
        <v>0</v>
      </c>
      <c r="F79" s="26">
        <v>0</v>
      </c>
      <c r="G79" s="26">
        <v>0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6"/>
      <c r="AS79" s="16"/>
      <c r="AT79" s="16"/>
      <c r="AU79" s="16"/>
      <c r="AV79" s="16"/>
      <c r="AW79" s="16"/>
    </row>
    <row r="80" spans="2:49" x14ac:dyDescent="0.35">
      <c r="B80" s="17" t="s">
        <v>202</v>
      </c>
      <c r="C80" s="50">
        <v>12900</v>
      </c>
      <c r="D80" s="19" t="s">
        <v>203</v>
      </c>
      <c r="E80" s="26">
        <v>0</v>
      </c>
      <c r="F80" s="26">
        <v>0</v>
      </c>
      <c r="G80" s="26">
        <v>0</v>
      </c>
      <c r="H80" s="26">
        <v>0</v>
      </c>
      <c r="I80" s="26">
        <v>0</v>
      </c>
      <c r="J80" s="26">
        <v>0</v>
      </c>
      <c r="K80" s="26">
        <v>0</v>
      </c>
      <c r="L80" s="26">
        <v>0</v>
      </c>
      <c r="M80" s="26">
        <v>0</v>
      </c>
      <c r="N80" s="26">
        <v>0</v>
      </c>
      <c r="O80" s="26">
        <v>0</v>
      </c>
      <c r="P80" s="26">
        <v>0</v>
      </c>
      <c r="Q80" s="26">
        <v>0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6"/>
      <c r="AV80" s="16"/>
      <c r="AW80" s="16"/>
    </row>
    <row r="81" spans="2:49" x14ac:dyDescent="0.35">
      <c r="B81" s="17" t="s">
        <v>204</v>
      </c>
      <c r="C81" s="50">
        <v>12910</v>
      </c>
      <c r="D81" s="21" t="s">
        <v>205</v>
      </c>
      <c r="E81" s="26">
        <v>0</v>
      </c>
      <c r="F81" s="26">
        <v>0</v>
      </c>
      <c r="G81" s="26">
        <v>0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</row>
    <row r="82" spans="2:49" x14ac:dyDescent="0.35">
      <c r="B82" s="17" t="s">
        <v>206</v>
      </c>
      <c r="C82" s="50">
        <v>12920</v>
      </c>
      <c r="D82" s="21" t="s">
        <v>207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</row>
    <row r="83" spans="2:49" ht="15" thickBot="1" x14ac:dyDescent="0.4">
      <c r="B83" s="35" t="s">
        <v>208</v>
      </c>
      <c r="C83" s="51">
        <v>12930</v>
      </c>
      <c r="D83" s="37" t="s">
        <v>209</v>
      </c>
      <c r="E83" s="38">
        <v>0</v>
      </c>
      <c r="F83" s="38">
        <v>0</v>
      </c>
      <c r="G83" s="38">
        <v>0</v>
      </c>
      <c r="H83" s="38">
        <v>0</v>
      </c>
      <c r="I83" s="38">
        <v>0</v>
      </c>
      <c r="J83" s="38">
        <v>0</v>
      </c>
      <c r="K83" s="38">
        <v>0</v>
      </c>
      <c r="L83" s="38">
        <v>0</v>
      </c>
      <c r="M83" s="38">
        <v>0</v>
      </c>
      <c r="N83" s="38">
        <v>0</v>
      </c>
      <c r="O83" s="38">
        <v>0</v>
      </c>
      <c r="P83" s="38">
        <v>0</v>
      </c>
      <c r="Q83" s="38">
        <v>0</v>
      </c>
      <c r="R83" s="38">
        <v>0</v>
      </c>
      <c r="S83" s="38">
        <v>0</v>
      </c>
      <c r="T83" s="38">
        <v>0</v>
      </c>
      <c r="U83" s="38">
        <v>0</v>
      </c>
      <c r="V83" s="38">
        <v>0</v>
      </c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</row>
    <row r="84" spans="2:49" ht="15" thickBot="1" x14ac:dyDescent="0.4">
      <c r="B84" s="52">
        <v>13</v>
      </c>
      <c r="C84" s="53">
        <v>13000</v>
      </c>
      <c r="D84" s="54" t="s">
        <v>210</v>
      </c>
      <c r="E84" s="55">
        <v>0</v>
      </c>
      <c r="F84" s="55">
        <v>0</v>
      </c>
      <c r="G84" s="55">
        <v>0</v>
      </c>
      <c r="H84" s="55">
        <v>0</v>
      </c>
      <c r="I84" s="55">
        <v>0</v>
      </c>
      <c r="J84" s="55">
        <v>0</v>
      </c>
      <c r="K84" s="55">
        <v>0</v>
      </c>
      <c r="L84" s="55">
        <v>0</v>
      </c>
      <c r="M84" s="55">
        <v>0</v>
      </c>
      <c r="N84" s="55">
        <v>0</v>
      </c>
      <c r="O84" s="55">
        <v>0</v>
      </c>
      <c r="P84" s="55">
        <v>0</v>
      </c>
      <c r="Q84" s="55">
        <v>0</v>
      </c>
      <c r="R84" s="55">
        <v>0</v>
      </c>
      <c r="S84" s="55">
        <v>0</v>
      </c>
      <c r="T84" s="55">
        <v>0</v>
      </c>
      <c r="U84" s="55">
        <v>0</v>
      </c>
      <c r="V84" s="55">
        <v>0</v>
      </c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</row>
    <row r="85" spans="2:49" ht="15" thickBot="1" x14ac:dyDescent="0.4">
      <c r="B85" s="39">
        <v>14</v>
      </c>
      <c r="C85" s="48">
        <v>14000</v>
      </c>
      <c r="D85" s="41" t="s">
        <v>211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</row>
    <row r="86" spans="2:49" ht="15" thickBot="1" x14ac:dyDescent="0.4">
      <c r="B86" s="22">
        <v>15</v>
      </c>
      <c r="C86" s="49">
        <v>15000</v>
      </c>
      <c r="D86" s="24" t="s">
        <v>212</v>
      </c>
      <c r="E86" s="25">
        <v>0</v>
      </c>
      <c r="F86" s="25">
        <v>0</v>
      </c>
      <c r="G86" s="25">
        <v>0</v>
      </c>
      <c r="H86" s="25">
        <v>0</v>
      </c>
      <c r="I86" s="25">
        <v>0</v>
      </c>
      <c r="J86" s="25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  <c r="P86" s="25">
        <v>0</v>
      </c>
      <c r="Q86" s="25">
        <v>0</v>
      </c>
      <c r="R86" s="25">
        <v>0</v>
      </c>
      <c r="S86" s="25">
        <v>0</v>
      </c>
      <c r="T86" s="25">
        <v>0</v>
      </c>
      <c r="U86" s="25">
        <v>0</v>
      </c>
      <c r="V86" s="25">
        <v>0</v>
      </c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6"/>
      <c r="AS86" s="16"/>
      <c r="AT86" s="16"/>
      <c r="AU86" s="16"/>
      <c r="AV86" s="16"/>
      <c r="AW86" s="16"/>
    </row>
    <row r="87" spans="2:49" x14ac:dyDescent="0.35">
      <c r="B87" s="17" t="s">
        <v>213</v>
      </c>
      <c r="C87" s="50">
        <v>15100</v>
      </c>
      <c r="D87" s="19" t="s">
        <v>214</v>
      </c>
      <c r="E87" s="26">
        <v>0</v>
      </c>
      <c r="F87" s="26">
        <v>0</v>
      </c>
      <c r="G87" s="26">
        <v>0</v>
      </c>
      <c r="H87" s="26">
        <v>0</v>
      </c>
      <c r="I87" s="26">
        <v>0</v>
      </c>
      <c r="J87" s="26">
        <v>0</v>
      </c>
      <c r="K87" s="26">
        <v>0</v>
      </c>
      <c r="L87" s="26">
        <v>0</v>
      </c>
      <c r="M87" s="26">
        <v>0</v>
      </c>
      <c r="N87" s="26">
        <v>0</v>
      </c>
      <c r="O87" s="26">
        <v>0</v>
      </c>
      <c r="P87" s="26">
        <v>0</v>
      </c>
      <c r="Q87" s="26">
        <v>0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6"/>
      <c r="AS87" s="16"/>
      <c r="AT87" s="16"/>
      <c r="AU87" s="16"/>
      <c r="AV87" s="16"/>
      <c r="AW87" s="16"/>
    </row>
    <row r="88" spans="2:49" ht="15" thickBot="1" x14ac:dyDescent="0.4">
      <c r="B88" s="17" t="s">
        <v>215</v>
      </c>
      <c r="C88" s="50">
        <v>15200</v>
      </c>
      <c r="D88" s="19" t="s">
        <v>216</v>
      </c>
      <c r="E88" s="26">
        <v>0</v>
      </c>
      <c r="F88" s="26">
        <v>0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16"/>
    </row>
    <row r="89" spans="2:49" ht="15" thickBot="1" x14ac:dyDescent="0.4">
      <c r="B89" s="56">
        <v>16</v>
      </c>
      <c r="C89" s="57">
        <v>16000</v>
      </c>
      <c r="D89" s="58" t="s">
        <v>217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  <c r="S89" s="59">
        <v>0</v>
      </c>
      <c r="T89" s="59">
        <v>0</v>
      </c>
      <c r="U89" s="59">
        <v>0</v>
      </c>
      <c r="V89" s="59">
        <v>0</v>
      </c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</row>
    <row r="90" spans="2:49" ht="15.5" thickTop="1" thickBot="1" x14ac:dyDescent="0.4">
      <c r="B90" s="12">
        <v>17</v>
      </c>
      <c r="C90" s="60">
        <v>17000</v>
      </c>
      <c r="D90" s="14" t="s">
        <v>218</v>
      </c>
      <c r="E90" s="61">
        <v>0</v>
      </c>
      <c r="F90" s="61">
        <v>0</v>
      </c>
      <c r="G90" s="61">
        <v>0</v>
      </c>
      <c r="H90" s="61">
        <v>0</v>
      </c>
      <c r="I90" s="61">
        <v>0</v>
      </c>
      <c r="J90" s="61">
        <v>0</v>
      </c>
      <c r="K90" s="61">
        <v>0</v>
      </c>
      <c r="L90" s="61">
        <v>0</v>
      </c>
      <c r="M90" s="61">
        <v>0</v>
      </c>
      <c r="N90" s="61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1">
        <v>0</v>
      </c>
      <c r="V90" s="61">
        <v>0</v>
      </c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</row>
    <row r="91" spans="2:49" x14ac:dyDescent="0.35">
      <c r="B91" s="17" t="s">
        <v>219</v>
      </c>
      <c r="C91" s="50">
        <v>17100</v>
      </c>
      <c r="D91" s="19" t="s">
        <v>220</v>
      </c>
      <c r="E91" s="26">
        <v>0</v>
      </c>
      <c r="F91" s="26">
        <v>0</v>
      </c>
      <c r="G91" s="26">
        <v>0</v>
      </c>
      <c r="H91" s="26">
        <v>0</v>
      </c>
      <c r="I91" s="26">
        <v>0</v>
      </c>
      <c r="J91" s="26">
        <v>0</v>
      </c>
      <c r="K91" s="26">
        <v>0</v>
      </c>
      <c r="L91" s="26">
        <v>0</v>
      </c>
      <c r="M91" s="26">
        <v>0</v>
      </c>
      <c r="N91" s="26">
        <v>0</v>
      </c>
      <c r="O91" s="26">
        <v>0</v>
      </c>
      <c r="P91" s="26">
        <v>0</v>
      </c>
      <c r="Q91" s="26">
        <v>0</v>
      </c>
      <c r="R91" s="26">
        <v>0</v>
      </c>
      <c r="S91" s="26">
        <v>0</v>
      </c>
      <c r="T91" s="26">
        <v>0</v>
      </c>
      <c r="U91" s="26">
        <v>0</v>
      </c>
      <c r="V91" s="26">
        <v>0</v>
      </c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16"/>
    </row>
    <row r="92" spans="2:49" x14ac:dyDescent="0.35">
      <c r="B92" s="17" t="s">
        <v>221</v>
      </c>
      <c r="C92" s="50">
        <v>17110</v>
      </c>
      <c r="D92" s="21" t="s">
        <v>222</v>
      </c>
      <c r="E92" s="26">
        <v>0</v>
      </c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  <c r="AW92" s="16"/>
    </row>
    <row r="93" spans="2:49" x14ac:dyDescent="0.35">
      <c r="B93" s="17" t="s">
        <v>223</v>
      </c>
      <c r="C93" s="50">
        <v>17120</v>
      </c>
      <c r="D93" s="21" t="s">
        <v>224</v>
      </c>
      <c r="E93" s="26">
        <v>0</v>
      </c>
      <c r="F93" s="26">
        <v>0</v>
      </c>
      <c r="G93" s="26">
        <v>0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</row>
    <row r="94" spans="2:49" x14ac:dyDescent="0.35">
      <c r="B94" s="17" t="s">
        <v>225</v>
      </c>
      <c r="C94" s="50">
        <v>17130</v>
      </c>
      <c r="D94" s="21" t="s">
        <v>226</v>
      </c>
      <c r="E94" s="26">
        <v>0</v>
      </c>
      <c r="F94" s="26">
        <v>0</v>
      </c>
      <c r="G94" s="26">
        <v>0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</row>
    <row r="95" spans="2:49" x14ac:dyDescent="0.35">
      <c r="B95" s="17" t="s">
        <v>227</v>
      </c>
      <c r="C95" s="50">
        <v>17140</v>
      </c>
      <c r="D95" s="21" t="s">
        <v>228</v>
      </c>
      <c r="E95" s="26">
        <v>0</v>
      </c>
      <c r="F95" s="26">
        <v>0</v>
      </c>
      <c r="G95" s="26">
        <v>0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AU95" s="16"/>
      <c r="AV95" s="16"/>
      <c r="AW95" s="16"/>
    </row>
    <row r="96" spans="2:49" x14ac:dyDescent="0.35">
      <c r="B96" s="17" t="s">
        <v>229</v>
      </c>
      <c r="C96" s="50">
        <v>17150</v>
      </c>
      <c r="D96" s="21" t="s">
        <v>230</v>
      </c>
      <c r="E96" s="26">
        <v>0</v>
      </c>
      <c r="F96" s="26">
        <v>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16"/>
    </row>
    <row r="97" spans="2:49" x14ac:dyDescent="0.35">
      <c r="B97" s="17" t="s">
        <v>231</v>
      </c>
      <c r="C97" s="50">
        <v>17160</v>
      </c>
      <c r="D97" s="21" t="s">
        <v>232</v>
      </c>
      <c r="E97" s="26">
        <v>0</v>
      </c>
      <c r="F97" s="26">
        <v>0</v>
      </c>
      <c r="G97" s="26">
        <v>0</v>
      </c>
      <c r="H97" s="26">
        <v>0</v>
      </c>
      <c r="I97" s="26">
        <v>0</v>
      </c>
      <c r="J97" s="26">
        <v>0</v>
      </c>
      <c r="K97" s="26">
        <v>0</v>
      </c>
      <c r="L97" s="26">
        <v>0</v>
      </c>
      <c r="M97" s="26">
        <v>0</v>
      </c>
      <c r="N97" s="26">
        <v>0</v>
      </c>
      <c r="O97" s="26">
        <v>0</v>
      </c>
      <c r="P97" s="26">
        <v>0</v>
      </c>
      <c r="Q97" s="26">
        <v>0</v>
      </c>
      <c r="R97" s="26">
        <v>0</v>
      </c>
      <c r="S97" s="26">
        <v>0</v>
      </c>
      <c r="T97" s="26">
        <v>0</v>
      </c>
      <c r="U97" s="26">
        <v>0</v>
      </c>
      <c r="V97" s="26">
        <v>0</v>
      </c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</row>
    <row r="98" spans="2:49" x14ac:dyDescent="0.35">
      <c r="B98" s="17" t="s">
        <v>233</v>
      </c>
      <c r="C98" s="62">
        <v>17161</v>
      </c>
      <c r="D98" s="63" t="s">
        <v>234</v>
      </c>
      <c r="E98" s="64">
        <v>0</v>
      </c>
      <c r="F98" s="64">
        <v>0</v>
      </c>
      <c r="G98" s="64">
        <v>0</v>
      </c>
      <c r="H98" s="64">
        <v>0</v>
      </c>
      <c r="I98" s="64">
        <v>0</v>
      </c>
      <c r="J98" s="64">
        <v>0</v>
      </c>
      <c r="K98" s="64">
        <v>0</v>
      </c>
      <c r="L98" s="64">
        <v>0</v>
      </c>
      <c r="M98" s="64">
        <v>0</v>
      </c>
      <c r="N98" s="64">
        <v>0</v>
      </c>
      <c r="O98" s="64">
        <v>0</v>
      </c>
      <c r="P98" s="64">
        <v>0</v>
      </c>
      <c r="Q98" s="64">
        <v>0</v>
      </c>
      <c r="R98" s="64">
        <v>0</v>
      </c>
      <c r="S98" s="64">
        <v>0</v>
      </c>
      <c r="T98" s="64">
        <v>0</v>
      </c>
      <c r="U98" s="64">
        <v>0</v>
      </c>
      <c r="V98" s="64">
        <v>0</v>
      </c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AU98" s="16"/>
      <c r="AV98" s="16"/>
      <c r="AW98" s="16"/>
    </row>
    <row r="99" spans="2:49" x14ac:dyDescent="0.35">
      <c r="B99" s="17" t="s">
        <v>235</v>
      </c>
      <c r="C99" s="62">
        <v>17162</v>
      </c>
      <c r="D99" s="63" t="s">
        <v>236</v>
      </c>
      <c r="E99" s="64">
        <v>0</v>
      </c>
      <c r="F99" s="64">
        <v>0</v>
      </c>
      <c r="G99" s="64">
        <v>0</v>
      </c>
      <c r="H99" s="64">
        <v>0</v>
      </c>
      <c r="I99" s="64">
        <v>0</v>
      </c>
      <c r="J99" s="64">
        <v>0</v>
      </c>
      <c r="K99" s="64">
        <v>0</v>
      </c>
      <c r="L99" s="64">
        <v>0</v>
      </c>
      <c r="M99" s="64">
        <v>0</v>
      </c>
      <c r="N99" s="64">
        <v>0</v>
      </c>
      <c r="O99" s="64">
        <v>0</v>
      </c>
      <c r="P99" s="64">
        <v>0</v>
      </c>
      <c r="Q99" s="64">
        <v>0</v>
      </c>
      <c r="R99" s="64">
        <v>0</v>
      </c>
      <c r="S99" s="64">
        <v>0</v>
      </c>
      <c r="T99" s="64">
        <v>0</v>
      </c>
      <c r="U99" s="64">
        <v>0</v>
      </c>
      <c r="V99" s="64">
        <v>0</v>
      </c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AU99" s="16"/>
      <c r="AV99" s="16"/>
      <c r="AW99" s="16"/>
    </row>
    <row r="100" spans="2:49" x14ac:dyDescent="0.35">
      <c r="B100" s="17" t="s">
        <v>237</v>
      </c>
      <c r="C100" s="50">
        <v>17190</v>
      </c>
      <c r="D100" s="21" t="s">
        <v>238</v>
      </c>
      <c r="E100" s="26">
        <v>0</v>
      </c>
      <c r="F100" s="26">
        <v>0</v>
      </c>
      <c r="G100" s="26">
        <v>0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26">
        <v>0</v>
      </c>
      <c r="U100" s="26">
        <v>0</v>
      </c>
      <c r="V100" s="26">
        <v>0</v>
      </c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AU100" s="16"/>
      <c r="AV100" s="16"/>
      <c r="AW100" s="16"/>
    </row>
    <row r="101" spans="2:49" ht="25.5" thickBot="1" x14ac:dyDescent="0.4">
      <c r="B101" s="17" t="s">
        <v>239</v>
      </c>
      <c r="C101" s="50">
        <v>17900</v>
      </c>
      <c r="D101" s="19" t="s">
        <v>240</v>
      </c>
      <c r="E101" s="26">
        <v>0</v>
      </c>
      <c r="F101" s="26">
        <v>0</v>
      </c>
      <c r="G101" s="26">
        <v>0</v>
      </c>
      <c r="H101" s="26">
        <v>0</v>
      </c>
      <c r="I101" s="26">
        <v>0</v>
      </c>
      <c r="J101" s="26">
        <v>0</v>
      </c>
      <c r="K101" s="26">
        <v>0</v>
      </c>
      <c r="L101" s="26">
        <v>0</v>
      </c>
      <c r="M101" s="26">
        <v>0</v>
      </c>
      <c r="N101" s="26">
        <v>0</v>
      </c>
      <c r="O101" s="26">
        <v>0</v>
      </c>
      <c r="P101" s="26">
        <v>0</v>
      </c>
      <c r="Q101" s="26">
        <v>0</v>
      </c>
      <c r="R101" s="26">
        <v>0</v>
      </c>
      <c r="S101" s="26">
        <v>0</v>
      </c>
      <c r="T101" s="26">
        <v>0</v>
      </c>
      <c r="U101" s="26">
        <v>0</v>
      </c>
      <c r="V101" s="26">
        <v>0</v>
      </c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  <c r="AT101" s="16"/>
      <c r="AU101" s="16"/>
      <c r="AV101" s="16"/>
      <c r="AW101" s="16"/>
    </row>
    <row r="102" spans="2:49" ht="15" thickBot="1" x14ac:dyDescent="0.4">
      <c r="B102" s="56">
        <v>18</v>
      </c>
      <c r="C102" s="57">
        <v>18000</v>
      </c>
      <c r="D102" s="58" t="s">
        <v>241</v>
      </c>
      <c r="E102" s="59">
        <v>0</v>
      </c>
      <c r="F102" s="59">
        <v>0</v>
      </c>
      <c r="G102" s="59">
        <v>0</v>
      </c>
      <c r="H102" s="59">
        <v>0</v>
      </c>
      <c r="I102" s="59">
        <v>0</v>
      </c>
      <c r="J102" s="59">
        <v>0</v>
      </c>
      <c r="K102" s="59">
        <v>0</v>
      </c>
      <c r="L102" s="59">
        <v>0</v>
      </c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  <c r="S102" s="59">
        <v>0</v>
      </c>
      <c r="T102" s="59">
        <v>0</v>
      </c>
      <c r="U102" s="59">
        <v>0</v>
      </c>
      <c r="V102" s="59">
        <v>0</v>
      </c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16"/>
      <c r="AQ102" s="16"/>
      <c r="AR102" s="16"/>
      <c r="AS102" s="16"/>
      <c r="AT102" s="16"/>
      <c r="AU102" s="16"/>
      <c r="AV102" s="16"/>
      <c r="AW102" s="16"/>
    </row>
    <row r="103" spans="2:49" ht="15" thickTop="1" x14ac:dyDescent="0.35"/>
    <row r="105" spans="2:49" x14ac:dyDescent="0.35">
      <c r="B105" s="81" t="s">
        <v>306</v>
      </c>
      <c r="C105" s="81"/>
    </row>
    <row r="106" spans="2:49" x14ac:dyDescent="0.35">
      <c r="E106" s="75"/>
      <c r="F106" s="75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Y106" s="75"/>
      <c r="Z106" s="75"/>
      <c r="AA106" s="75"/>
      <c r="AB106" s="75"/>
      <c r="AC106" s="75"/>
      <c r="AD106" s="75"/>
      <c r="AE106" s="75"/>
      <c r="AF106" s="75"/>
      <c r="AG106" s="75"/>
      <c r="AH106" s="75"/>
    </row>
    <row r="107" spans="2:49" x14ac:dyDescent="0.35">
      <c r="E107" s="75"/>
      <c r="F107" s="75"/>
      <c r="G107" s="75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Y107" s="75"/>
      <c r="Z107" s="75"/>
      <c r="AA107" s="75"/>
      <c r="AB107" s="75"/>
      <c r="AC107" s="75"/>
      <c r="AD107" s="75"/>
      <c r="AE107" s="75"/>
      <c r="AF107" s="75"/>
      <c r="AG107" s="75"/>
      <c r="AH107" s="75"/>
    </row>
    <row r="108" spans="2:49" x14ac:dyDescent="0.35">
      <c r="E108" s="75"/>
      <c r="F108" s="75"/>
      <c r="G108" s="75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Y108" s="75"/>
      <c r="Z108" s="75"/>
      <c r="AA108" s="75"/>
      <c r="AB108" s="75"/>
      <c r="AC108" s="75"/>
      <c r="AD108" s="75"/>
      <c r="AE108" s="75"/>
      <c r="AF108" s="75"/>
      <c r="AG108" s="75"/>
      <c r="AH108" s="75"/>
    </row>
    <row r="109" spans="2:49" x14ac:dyDescent="0.35">
      <c r="E109" s="75"/>
      <c r="F109" s="75"/>
      <c r="G109" s="75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Y109" s="75"/>
      <c r="Z109" s="75"/>
      <c r="AA109" s="75"/>
      <c r="AB109" s="75"/>
      <c r="AC109" s="75"/>
      <c r="AD109" s="75"/>
      <c r="AE109" s="75"/>
      <c r="AF109" s="75"/>
      <c r="AG109" s="75"/>
      <c r="AH109" s="75"/>
    </row>
    <row r="110" spans="2:49" x14ac:dyDescent="0.35">
      <c r="E110" s="75"/>
      <c r="F110" s="75"/>
      <c r="G110" s="75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Y110" s="75"/>
      <c r="Z110" s="75"/>
      <c r="AA110" s="75"/>
      <c r="AB110" s="75"/>
      <c r="AC110" s="75"/>
      <c r="AD110" s="75"/>
      <c r="AE110" s="75"/>
      <c r="AF110" s="75"/>
      <c r="AG110" s="75"/>
      <c r="AH110" s="75"/>
    </row>
    <row r="111" spans="2:49" x14ac:dyDescent="0.35">
      <c r="E111" s="75"/>
      <c r="F111" s="75"/>
      <c r="G111" s="75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Y111" s="75"/>
      <c r="Z111" s="75"/>
      <c r="AA111" s="75"/>
      <c r="AB111" s="75"/>
      <c r="AC111" s="75"/>
      <c r="AD111" s="75"/>
      <c r="AE111" s="75"/>
      <c r="AF111" s="75"/>
      <c r="AG111" s="75"/>
      <c r="AH111" s="75"/>
    </row>
    <row r="112" spans="2:49" x14ac:dyDescent="0.35">
      <c r="E112" s="75"/>
      <c r="F112" s="75"/>
      <c r="G112" s="75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Y112" s="75"/>
      <c r="Z112" s="75"/>
      <c r="AA112" s="75"/>
      <c r="AB112" s="75"/>
      <c r="AC112" s="75"/>
      <c r="AD112" s="75"/>
      <c r="AE112" s="75"/>
      <c r="AF112" s="75"/>
      <c r="AG112" s="75"/>
      <c r="AH112" s="75"/>
    </row>
    <row r="113" spans="5:34" x14ac:dyDescent="0.35">
      <c r="E113" s="75"/>
      <c r="F113" s="75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Y113" s="75"/>
      <c r="Z113" s="75"/>
      <c r="AA113" s="75"/>
      <c r="AB113" s="75"/>
      <c r="AC113" s="75"/>
      <c r="AD113" s="75"/>
      <c r="AE113" s="75"/>
      <c r="AF113" s="75"/>
      <c r="AG113" s="75"/>
      <c r="AH113" s="75"/>
    </row>
    <row r="114" spans="5:34" x14ac:dyDescent="0.35">
      <c r="E114" s="75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Y114" s="75"/>
      <c r="Z114" s="75"/>
      <c r="AA114" s="75"/>
      <c r="AB114" s="75"/>
      <c r="AC114" s="75"/>
      <c r="AD114" s="75"/>
      <c r="AE114" s="75"/>
      <c r="AF114" s="75"/>
      <c r="AG114" s="75"/>
      <c r="AH114" s="75"/>
    </row>
    <row r="115" spans="5:34" x14ac:dyDescent="0.35">
      <c r="E115" s="75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Y115" s="75"/>
      <c r="Z115" s="75"/>
      <c r="AA115" s="75"/>
      <c r="AB115" s="75"/>
      <c r="AC115" s="75"/>
      <c r="AD115" s="75"/>
      <c r="AE115" s="75"/>
      <c r="AF115" s="75"/>
      <c r="AG115" s="75"/>
      <c r="AH115" s="75"/>
    </row>
    <row r="116" spans="5:34" x14ac:dyDescent="0.35">
      <c r="E116" s="75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Y116" s="75"/>
      <c r="Z116" s="75"/>
      <c r="AA116" s="75"/>
      <c r="AB116" s="75"/>
      <c r="AC116" s="75"/>
      <c r="AD116" s="75"/>
      <c r="AE116" s="75"/>
      <c r="AF116" s="75"/>
      <c r="AG116" s="75"/>
      <c r="AH116" s="75"/>
    </row>
    <row r="117" spans="5:34" x14ac:dyDescent="0.35">
      <c r="E117" s="75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Y117" s="75"/>
      <c r="Z117" s="75"/>
      <c r="AA117" s="75"/>
      <c r="AB117" s="75"/>
      <c r="AC117" s="75"/>
      <c r="AD117" s="75"/>
      <c r="AE117" s="75"/>
      <c r="AF117" s="75"/>
      <c r="AG117" s="75"/>
      <c r="AH117" s="75"/>
    </row>
    <row r="118" spans="5:34" x14ac:dyDescent="0.35">
      <c r="E118" s="75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Y118" s="75"/>
      <c r="Z118" s="75"/>
      <c r="AA118" s="75"/>
      <c r="AB118" s="75"/>
      <c r="AC118" s="75"/>
      <c r="AD118" s="75"/>
      <c r="AE118" s="75"/>
      <c r="AF118" s="75"/>
      <c r="AG118" s="75"/>
      <c r="AH118" s="75"/>
    </row>
    <row r="119" spans="5:34" x14ac:dyDescent="0.35">
      <c r="E119" s="75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Y119" s="75"/>
      <c r="Z119" s="75"/>
      <c r="AA119" s="75"/>
      <c r="AB119" s="75"/>
      <c r="AC119" s="75"/>
      <c r="AD119" s="75"/>
      <c r="AE119" s="75"/>
      <c r="AF119" s="75"/>
      <c r="AG119" s="75"/>
      <c r="AH119" s="75"/>
    </row>
    <row r="120" spans="5:34" x14ac:dyDescent="0.35"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Y120" s="75"/>
      <c r="Z120" s="75"/>
      <c r="AA120" s="75"/>
      <c r="AB120" s="75"/>
      <c r="AC120" s="75"/>
      <c r="AD120" s="75"/>
      <c r="AE120" s="75"/>
      <c r="AF120" s="75"/>
      <c r="AG120" s="75"/>
      <c r="AH120" s="75"/>
    </row>
    <row r="121" spans="5:34" x14ac:dyDescent="0.35">
      <c r="E121" s="75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Y121" s="75"/>
      <c r="Z121" s="75"/>
      <c r="AA121" s="75"/>
      <c r="AB121" s="75"/>
      <c r="AC121" s="75"/>
      <c r="AD121" s="75"/>
      <c r="AE121" s="75"/>
      <c r="AF121" s="75"/>
      <c r="AG121" s="75"/>
      <c r="AH121" s="75"/>
    </row>
    <row r="122" spans="5:34" x14ac:dyDescent="0.35">
      <c r="E122" s="75"/>
      <c r="F122" s="75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Y122" s="75"/>
      <c r="Z122" s="75"/>
      <c r="AA122" s="75"/>
      <c r="AB122" s="75"/>
      <c r="AC122" s="75"/>
      <c r="AD122" s="75"/>
      <c r="AE122" s="75"/>
      <c r="AF122" s="75"/>
      <c r="AG122" s="75"/>
      <c r="AH122" s="75"/>
    </row>
    <row r="123" spans="5:34" x14ac:dyDescent="0.35"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Y123" s="75"/>
      <c r="Z123" s="75"/>
      <c r="AA123" s="75"/>
      <c r="AB123" s="75"/>
      <c r="AC123" s="75"/>
      <c r="AD123" s="75"/>
      <c r="AE123" s="75"/>
      <c r="AF123" s="75"/>
      <c r="AG123" s="75"/>
      <c r="AH123" s="75"/>
    </row>
    <row r="124" spans="5:34" x14ac:dyDescent="0.35">
      <c r="E124" s="75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Y124" s="75"/>
      <c r="Z124" s="75"/>
      <c r="AA124" s="75"/>
      <c r="AB124" s="75"/>
      <c r="AC124" s="75"/>
      <c r="AD124" s="75"/>
      <c r="AE124" s="75"/>
      <c r="AF124" s="75"/>
      <c r="AG124" s="75"/>
      <c r="AH124" s="75"/>
    </row>
    <row r="125" spans="5:34" x14ac:dyDescent="0.35">
      <c r="E125" s="75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Y125" s="75"/>
      <c r="Z125" s="75"/>
      <c r="AA125" s="75"/>
      <c r="AB125" s="75"/>
      <c r="AC125" s="75"/>
      <c r="AD125" s="75"/>
      <c r="AE125" s="75"/>
      <c r="AF125" s="75"/>
      <c r="AG125" s="75"/>
      <c r="AH125" s="75"/>
    </row>
    <row r="126" spans="5:34" x14ac:dyDescent="0.35">
      <c r="E126" s="75"/>
      <c r="F126" s="75"/>
      <c r="G126" s="75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Y126" s="75"/>
      <c r="Z126" s="75"/>
      <c r="AA126" s="75"/>
      <c r="AB126" s="75"/>
      <c r="AC126" s="75"/>
      <c r="AD126" s="75"/>
      <c r="AE126" s="75"/>
      <c r="AF126" s="75"/>
      <c r="AG126" s="75"/>
      <c r="AH126" s="75"/>
    </row>
    <row r="127" spans="5:34" x14ac:dyDescent="0.35">
      <c r="E127" s="75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Y127" s="75"/>
      <c r="Z127" s="75"/>
      <c r="AA127" s="75"/>
      <c r="AB127" s="75"/>
      <c r="AC127" s="75"/>
      <c r="AD127" s="75"/>
      <c r="AE127" s="75"/>
      <c r="AF127" s="75"/>
      <c r="AG127" s="75"/>
      <c r="AH127" s="75"/>
    </row>
    <row r="128" spans="5:34" x14ac:dyDescent="0.35">
      <c r="E128" s="75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Y128" s="75"/>
      <c r="Z128" s="75"/>
      <c r="AA128" s="75"/>
      <c r="AB128" s="75"/>
      <c r="AC128" s="75"/>
      <c r="AD128" s="75"/>
      <c r="AE128" s="75"/>
      <c r="AF128" s="75"/>
      <c r="AG128" s="75"/>
      <c r="AH128" s="75"/>
    </row>
    <row r="129" spans="5:34" x14ac:dyDescent="0.35">
      <c r="E129" s="75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Y129" s="75"/>
      <c r="Z129" s="75"/>
      <c r="AA129" s="75"/>
      <c r="AB129" s="75"/>
      <c r="AC129" s="75"/>
      <c r="AD129" s="75"/>
      <c r="AE129" s="75"/>
      <c r="AF129" s="75"/>
      <c r="AG129" s="75"/>
      <c r="AH129" s="75"/>
    </row>
    <row r="130" spans="5:34" x14ac:dyDescent="0.35">
      <c r="E130" s="75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Y130" s="75"/>
      <c r="Z130" s="75"/>
      <c r="AA130" s="75"/>
      <c r="AB130" s="75"/>
      <c r="AC130" s="75"/>
      <c r="AD130" s="75"/>
      <c r="AE130" s="75"/>
      <c r="AF130" s="75"/>
      <c r="AG130" s="75"/>
      <c r="AH130" s="75"/>
    </row>
    <row r="131" spans="5:34" x14ac:dyDescent="0.35"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Y131" s="75"/>
      <c r="Z131" s="75"/>
      <c r="AA131" s="75"/>
      <c r="AB131" s="75"/>
      <c r="AC131" s="75"/>
      <c r="AD131" s="75"/>
      <c r="AE131" s="75"/>
      <c r="AF131" s="75"/>
      <c r="AG131" s="75"/>
      <c r="AH131" s="75"/>
    </row>
    <row r="132" spans="5:34" x14ac:dyDescent="0.35">
      <c r="E132" s="75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Y132" s="75"/>
      <c r="Z132" s="75"/>
      <c r="AA132" s="75"/>
      <c r="AB132" s="75"/>
      <c r="AC132" s="75"/>
      <c r="AD132" s="75"/>
      <c r="AE132" s="75"/>
      <c r="AF132" s="75"/>
      <c r="AG132" s="75"/>
      <c r="AH132" s="75"/>
    </row>
    <row r="133" spans="5:34" x14ac:dyDescent="0.35">
      <c r="E133" s="75"/>
      <c r="F133" s="75"/>
      <c r="G133" s="75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Y133" s="75"/>
      <c r="Z133" s="75"/>
      <c r="AA133" s="75"/>
      <c r="AB133" s="75"/>
      <c r="AC133" s="75"/>
      <c r="AD133" s="75"/>
      <c r="AE133" s="75"/>
      <c r="AF133" s="75"/>
      <c r="AG133" s="75"/>
      <c r="AH133" s="75"/>
    </row>
    <row r="134" spans="5:34" x14ac:dyDescent="0.35">
      <c r="E134" s="75"/>
      <c r="F134" s="75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Y134" s="75"/>
      <c r="Z134" s="75"/>
      <c r="AA134" s="75"/>
      <c r="AB134" s="75"/>
      <c r="AC134" s="75"/>
      <c r="AD134" s="75"/>
      <c r="AE134" s="75"/>
      <c r="AF134" s="75"/>
      <c r="AG134" s="75"/>
      <c r="AH134" s="75"/>
    </row>
    <row r="135" spans="5:34" x14ac:dyDescent="0.35">
      <c r="E135" s="75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Y135" s="75"/>
      <c r="Z135" s="75"/>
      <c r="AA135" s="75"/>
      <c r="AB135" s="75"/>
      <c r="AC135" s="75"/>
      <c r="AD135" s="75"/>
      <c r="AE135" s="75"/>
      <c r="AF135" s="75"/>
      <c r="AG135" s="75"/>
      <c r="AH135" s="75"/>
    </row>
    <row r="136" spans="5:34" x14ac:dyDescent="0.35">
      <c r="E136" s="75"/>
      <c r="F136" s="75"/>
      <c r="G136" s="75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Y136" s="75"/>
      <c r="Z136" s="75"/>
      <c r="AA136" s="75"/>
      <c r="AB136" s="75"/>
      <c r="AC136" s="75"/>
      <c r="AD136" s="75"/>
      <c r="AE136" s="75"/>
      <c r="AF136" s="75"/>
      <c r="AG136" s="75"/>
      <c r="AH136" s="75"/>
    </row>
    <row r="137" spans="5:34" x14ac:dyDescent="0.35">
      <c r="E137" s="75"/>
      <c r="F137" s="75"/>
      <c r="G137" s="75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Y137" s="75"/>
      <c r="Z137" s="75"/>
      <c r="AA137" s="75"/>
      <c r="AB137" s="75"/>
      <c r="AC137" s="75"/>
      <c r="AD137" s="75"/>
      <c r="AE137" s="75"/>
      <c r="AF137" s="75"/>
      <c r="AG137" s="75"/>
      <c r="AH137" s="75"/>
    </row>
    <row r="138" spans="5:34" x14ac:dyDescent="0.35">
      <c r="E138" s="75"/>
      <c r="F138" s="75"/>
      <c r="G138" s="75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Y138" s="75"/>
      <c r="Z138" s="75"/>
      <c r="AA138" s="75"/>
      <c r="AB138" s="75"/>
      <c r="AC138" s="75"/>
      <c r="AD138" s="75"/>
      <c r="AE138" s="75"/>
      <c r="AF138" s="75"/>
      <c r="AG138" s="75"/>
      <c r="AH138" s="75"/>
    </row>
    <row r="139" spans="5:34" x14ac:dyDescent="0.35">
      <c r="E139" s="75"/>
      <c r="F139" s="75"/>
      <c r="G139" s="75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Y139" s="75"/>
      <c r="Z139" s="75"/>
      <c r="AA139" s="75"/>
      <c r="AB139" s="75"/>
      <c r="AC139" s="75"/>
      <c r="AD139" s="75"/>
      <c r="AE139" s="75"/>
      <c r="AF139" s="75"/>
      <c r="AG139" s="75"/>
      <c r="AH139" s="75"/>
    </row>
    <row r="140" spans="5:34" x14ac:dyDescent="0.35">
      <c r="E140" s="75"/>
      <c r="F140" s="75"/>
      <c r="G140" s="75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Y140" s="75"/>
      <c r="Z140" s="75"/>
      <c r="AA140" s="75"/>
      <c r="AB140" s="75"/>
      <c r="AC140" s="75"/>
      <c r="AD140" s="75"/>
      <c r="AE140" s="75"/>
      <c r="AF140" s="75"/>
      <c r="AG140" s="75"/>
      <c r="AH140" s="75"/>
    </row>
    <row r="141" spans="5:34" x14ac:dyDescent="0.35">
      <c r="E141" s="75"/>
      <c r="F141" s="75"/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Y141" s="75"/>
      <c r="Z141" s="75"/>
      <c r="AA141" s="75"/>
      <c r="AB141" s="75"/>
      <c r="AC141" s="75"/>
      <c r="AD141" s="75"/>
      <c r="AE141" s="75"/>
      <c r="AF141" s="75"/>
      <c r="AG141" s="75"/>
      <c r="AH141" s="75"/>
    </row>
    <row r="142" spans="5:34" x14ac:dyDescent="0.35">
      <c r="E142" s="75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Y142" s="75"/>
      <c r="Z142" s="75"/>
      <c r="AA142" s="75"/>
      <c r="AB142" s="75"/>
      <c r="AC142" s="75"/>
      <c r="AD142" s="75"/>
      <c r="AE142" s="75"/>
      <c r="AF142" s="75"/>
      <c r="AG142" s="75"/>
      <c r="AH142" s="75"/>
    </row>
    <row r="143" spans="5:34" x14ac:dyDescent="0.35">
      <c r="E143" s="75"/>
      <c r="F143" s="75"/>
      <c r="G143" s="75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Y143" s="75"/>
      <c r="Z143" s="75"/>
      <c r="AA143" s="75"/>
      <c r="AB143" s="75"/>
      <c r="AC143" s="75"/>
      <c r="AD143" s="75"/>
      <c r="AE143" s="75"/>
      <c r="AF143" s="75"/>
      <c r="AG143" s="75"/>
      <c r="AH143" s="75"/>
    </row>
    <row r="144" spans="5:34" x14ac:dyDescent="0.35">
      <c r="E144" s="75"/>
      <c r="F144" s="75"/>
      <c r="G144" s="75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Y144" s="75"/>
      <c r="Z144" s="75"/>
      <c r="AA144" s="75"/>
      <c r="AB144" s="75"/>
      <c r="AC144" s="75"/>
      <c r="AD144" s="75"/>
      <c r="AE144" s="75"/>
      <c r="AF144" s="75"/>
      <c r="AG144" s="75"/>
      <c r="AH144" s="75"/>
    </row>
    <row r="145" spans="5:34" x14ac:dyDescent="0.35">
      <c r="E145" s="75"/>
      <c r="F145" s="75"/>
      <c r="G145" s="75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Y145" s="75"/>
      <c r="Z145" s="75"/>
      <c r="AA145" s="75"/>
      <c r="AB145" s="75"/>
      <c r="AC145" s="75"/>
      <c r="AD145" s="75"/>
      <c r="AE145" s="75"/>
      <c r="AF145" s="75"/>
      <c r="AG145" s="75"/>
      <c r="AH145" s="75"/>
    </row>
    <row r="146" spans="5:34" x14ac:dyDescent="0.35">
      <c r="E146" s="75"/>
      <c r="F146" s="75"/>
      <c r="G146" s="75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Y146" s="75"/>
      <c r="Z146" s="75"/>
      <c r="AA146" s="75"/>
      <c r="AB146" s="75"/>
      <c r="AC146" s="75"/>
      <c r="AD146" s="75"/>
      <c r="AE146" s="75"/>
      <c r="AF146" s="75"/>
      <c r="AG146" s="75"/>
      <c r="AH146" s="75"/>
    </row>
    <row r="147" spans="5:34" x14ac:dyDescent="0.35">
      <c r="E147" s="75"/>
      <c r="F147" s="75"/>
      <c r="G147" s="75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Y147" s="75"/>
      <c r="Z147" s="75"/>
      <c r="AA147" s="75"/>
      <c r="AB147" s="75"/>
      <c r="AC147" s="75"/>
      <c r="AD147" s="75"/>
      <c r="AE147" s="75"/>
      <c r="AF147" s="75"/>
      <c r="AG147" s="75"/>
      <c r="AH147" s="75"/>
    </row>
    <row r="148" spans="5:34" x14ac:dyDescent="0.35">
      <c r="E148" s="75"/>
      <c r="F148" s="75"/>
      <c r="G148" s="75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Y148" s="75"/>
      <c r="Z148" s="75"/>
      <c r="AA148" s="75"/>
      <c r="AB148" s="75"/>
      <c r="AC148" s="75"/>
      <c r="AD148" s="75"/>
      <c r="AE148" s="75"/>
      <c r="AF148" s="75"/>
      <c r="AG148" s="75"/>
      <c r="AH148" s="75"/>
    </row>
    <row r="149" spans="5:34" x14ac:dyDescent="0.35"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Y149" s="75"/>
      <c r="Z149" s="75"/>
      <c r="AA149" s="75"/>
      <c r="AB149" s="75"/>
      <c r="AC149" s="75"/>
      <c r="AD149" s="75"/>
      <c r="AE149" s="75"/>
      <c r="AF149" s="75"/>
      <c r="AG149" s="75"/>
      <c r="AH149" s="75"/>
    </row>
    <row r="150" spans="5:34" x14ac:dyDescent="0.35">
      <c r="E150" s="75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Y150" s="75"/>
      <c r="Z150" s="75"/>
      <c r="AA150" s="75"/>
      <c r="AB150" s="75"/>
      <c r="AC150" s="75"/>
      <c r="AD150" s="75"/>
      <c r="AE150" s="75"/>
      <c r="AF150" s="75"/>
      <c r="AG150" s="75"/>
      <c r="AH150" s="75"/>
    </row>
    <row r="151" spans="5:34" x14ac:dyDescent="0.35">
      <c r="E151" s="75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Y151" s="75"/>
      <c r="Z151" s="75"/>
      <c r="AA151" s="75"/>
      <c r="AB151" s="75"/>
      <c r="AC151" s="75"/>
      <c r="AD151" s="75"/>
      <c r="AE151" s="75"/>
      <c r="AF151" s="75"/>
      <c r="AG151" s="75"/>
      <c r="AH151" s="75"/>
    </row>
    <row r="152" spans="5:34" x14ac:dyDescent="0.35">
      <c r="E152" s="75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Y152" s="75"/>
      <c r="Z152" s="75"/>
      <c r="AA152" s="75"/>
      <c r="AB152" s="75"/>
      <c r="AC152" s="75"/>
      <c r="AD152" s="75"/>
      <c r="AE152" s="75"/>
      <c r="AF152" s="75"/>
      <c r="AG152" s="75"/>
      <c r="AH152" s="75"/>
    </row>
    <row r="153" spans="5:34" x14ac:dyDescent="0.35">
      <c r="E153" s="75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Y153" s="75"/>
      <c r="Z153" s="75"/>
      <c r="AA153" s="75"/>
      <c r="AB153" s="75"/>
      <c r="AC153" s="75"/>
      <c r="AD153" s="75"/>
      <c r="AE153" s="75"/>
      <c r="AF153" s="75"/>
      <c r="AG153" s="75"/>
      <c r="AH153" s="75"/>
    </row>
    <row r="154" spans="5:34" x14ac:dyDescent="0.35">
      <c r="E154" s="75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Y154" s="75"/>
      <c r="Z154" s="75"/>
      <c r="AA154" s="75"/>
      <c r="AB154" s="75"/>
      <c r="AC154" s="75"/>
      <c r="AD154" s="75"/>
      <c r="AE154" s="75"/>
      <c r="AF154" s="75"/>
      <c r="AG154" s="75"/>
      <c r="AH154" s="75"/>
    </row>
    <row r="155" spans="5:34" x14ac:dyDescent="0.35">
      <c r="E155" s="75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Y155" s="75"/>
      <c r="Z155" s="75"/>
      <c r="AA155" s="75"/>
      <c r="AB155" s="75"/>
      <c r="AC155" s="75"/>
      <c r="AD155" s="75"/>
      <c r="AE155" s="75"/>
      <c r="AF155" s="75"/>
      <c r="AG155" s="75"/>
      <c r="AH155" s="75"/>
    </row>
    <row r="156" spans="5:34" x14ac:dyDescent="0.35">
      <c r="E156" s="75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Y156" s="75"/>
      <c r="Z156" s="75"/>
      <c r="AA156" s="75"/>
      <c r="AB156" s="75"/>
      <c r="AC156" s="75"/>
      <c r="AD156" s="75"/>
      <c r="AE156" s="75"/>
      <c r="AF156" s="75"/>
      <c r="AG156" s="75"/>
      <c r="AH156" s="75"/>
    </row>
    <row r="157" spans="5:34" x14ac:dyDescent="0.35">
      <c r="E157" s="75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Y157" s="75"/>
      <c r="Z157" s="75"/>
      <c r="AA157" s="75"/>
      <c r="AB157" s="75"/>
      <c r="AC157" s="75"/>
      <c r="AD157" s="75"/>
      <c r="AE157" s="75"/>
      <c r="AF157" s="75"/>
      <c r="AG157" s="75"/>
      <c r="AH157" s="75"/>
    </row>
    <row r="158" spans="5:34" x14ac:dyDescent="0.35">
      <c r="E158" s="75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Y158" s="75"/>
      <c r="Z158" s="75"/>
      <c r="AA158" s="75"/>
      <c r="AB158" s="75"/>
      <c r="AC158" s="75"/>
      <c r="AD158" s="75"/>
      <c r="AE158" s="75"/>
      <c r="AF158" s="75"/>
      <c r="AG158" s="75"/>
      <c r="AH158" s="75"/>
    </row>
    <row r="159" spans="5:34" x14ac:dyDescent="0.35">
      <c r="E159" s="75"/>
      <c r="F159" s="75"/>
      <c r="G159" s="75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Y159" s="75"/>
      <c r="Z159" s="75"/>
      <c r="AA159" s="75"/>
      <c r="AB159" s="75"/>
      <c r="AC159" s="75"/>
      <c r="AD159" s="75"/>
      <c r="AE159" s="75"/>
      <c r="AF159" s="75"/>
      <c r="AG159" s="75"/>
      <c r="AH159" s="75"/>
    </row>
    <row r="160" spans="5:34" x14ac:dyDescent="0.35">
      <c r="E160" s="75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Y160" s="75"/>
      <c r="Z160" s="75"/>
      <c r="AA160" s="75"/>
      <c r="AB160" s="75"/>
      <c r="AC160" s="75"/>
      <c r="AD160" s="75"/>
      <c r="AE160" s="75"/>
      <c r="AF160" s="75"/>
      <c r="AG160" s="75"/>
      <c r="AH160" s="75"/>
    </row>
    <row r="161" spans="5:34" x14ac:dyDescent="0.35">
      <c r="E161" s="75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Y161" s="75"/>
      <c r="Z161" s="75"/>
      <c r="AA161" s="75"/>
      <c r="AB161" s="75"/>
      <c r="AC161" s="75"/>
      <c r="AD161" s="75"/>
      <c r="AE161" s="75"/>
      <c r="AF161" s="75"/>
      <c r="AG161" s="75"/>
      <c r="AH161" s="75"/>
    </row>
    <row r="162" spans="5:34" x14ac:dyDescent="0.35">
      <c r="E162" s="75"/>
      <c r="F162" s="75"/>
      <c r="G162" s="75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Y162" s="75"/>
      <c r="Z162" s="75"/>
      <c r="AA162" s="75"/>
      <c r="AB162" s="75"/>
      <c r="AC162" s="75"/>
      <c r="AD162" s="75"/>
      <c r="AE162" s="75"/>
      <c r="AF162" s="75"/>
      <c r="AG162" s="75"/>
      <c r="AH162" s="75"/>
    </row>
    <row r="163" spans="5:34" x14ac:dyDescent="0.35">
      <c r="E163" s="75"/>
      <c r="F163" s="75"/>
      <c r="G163" s="75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Y163" s="75"/>
      <c r="Z163" s="75"/>
      <c r="AA163" s="75"/>
      <c r="AB163" s="75"/>
      <c r="AC163" s="75"/>
      <c r="AD163" s="75"/>
      <c r="AE163" s="75"/>
      <c r="AF163" s="75"/>
      <c r="AG163" s="75"/>
      <c r="AH163" s="75"/>
    </row>
    <row r="164" spans="5:34" x14ac:dyDescent="0.35">
      <c r="E164" s="75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Y164" s="75"/>
      <c r="Z164" s="75"/>
      <c r="AA164" s="75"/>
      <c r="AB164" s="75"/>
      <c r="AC164" s="75"/>
      <c r="AD164" s="75"/>
      <c r="AE164" s="75"/>
      <c r="AF164" s="75"/>
      <c r="AG164" s="75"/>
      <c r="AH164" s="75"/>
    </row>
    <row r="165" spans="5:34" x14ac:dyDescent="0.35">
      <c r="E165" s="75"/>
      <c r="F165" s="75"/>
      <c r="G165" s="75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Y165" s="75"/>
      <c r="Z165" s="75"/>
      <c r="AA165" s="75"/>
      <c r="AB165" s="75"/>
      <c r="AC165" s="75"/>
      <c r="AD165" s="75"/>
      <c r="AE165" s="75"/>
      <c r="AF165" s="75"/>
      <c r="AG165" s="75"/>
      <c r="AH165" s="75"/>
    </row>
    <row r="166" spans="5:34" x14ac:dyDescent="0.35">
      <c r="E166" s="75"/>
      <c r="F166" s="75"/>
      <c r="G166" s="75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Y166" s="75"/>
      <c r="Z166" s="75"/>
      <c r="AA166" s="75"/>
      <c r="AB166" s="75"/>
      <c r="AC166" s="75"/>
      <c r="AD166" s="75"/>
      <c r="AE166" s="75"/>
      <c r="AF166" s="75"/>
      <c r="AG166" s="75"/>
      <c r="AH166" s="75"/>
    </row>
    <row r="167" spans="5:34" x14ac:dyDescent="0.35">
      <c r="E167" s="75"/>
      <c r="F167" s="75"/>
      <c r="G167" s="75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Y167" s="75"/>
      <c r="Z167" s="75"/>
      <c r="AA167" s="75"/>
      <c r="AB167" s="75"/>
      <c r="AC167" s="75"/>
      <c r="AD167" s="75"/>
      <c r="AE167" s="75"/>
      <c r="AF167" s="75"/>
      <c r="AG167" s="75"/>
      <c r="AH167" s="75"/>
    </row>
    <row r="168" spans="5:34" x14ac:dyDescent="0.35">
      <c r="E168" s="75"/>
      <c r="F168" s="75"/>
      <c r="G168" s="75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Y168" s="75"/>
      <c r="Z168" s="75"/>
      <c r="AA168" s="75"/>
      <c r="AB168" s="75"/>
      <c r="AC168" s="75"/>
      <c r="AD168" s="75"/>
      <c r="AE168" s="75"/>
      <c r="AF168" s="75"/>
      <c r="AG168" s="75"/>
      <c r="AH168" s="75"/>
    </row>
    <row r="169" spans="5:34" x14ac:dyDescent="0.35">
      <c r="E169" s="75"/>
      <c r="F169" s="75"/>
      <c r="G169" s="75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Y169" s="75"/>
      <c r="Z169" s="75"/>
      <c r="AA169" s="75"/>
      <c r="AB169" s="75"/>
      <c r="AC169" s="75"/>
      <c r="AD169" s="75"/>
      <c r="AE169" s="75"/>
      <c r="AF169" s="75"/>
      <c r="AG169" s="75"/>
      <c r="AH169" s="75"/>
    </row>
    <row r="170" spans="5:34" x14ac:dyDescent="0.35">
      <c r="E170" s="75"/>
      <c r="F170" s="75"/>
      <c r="G170" s="75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Y170" s="75"/>
      <c r="Z170" s="75"/>
      <c r="AA170" s="75"/>
      <c r="AB170" s="75"/>
      <c r="AC170" s="75"/>
      <c r="AD170" s="75"/>
      <c r="AE170" s="75"/>
      <c r="AF170" s="75"/>
      <c r="AG170" s="75"/>
      <c r="AH170" s="75"/>
    </row>
    <row r="171" spans="5:34" x14ac:dyDescent="0.35">
      <c r="E171" s="75"/>
      <c r="F171" s="75"/>
      <c r="G171" s="75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Y171" s="75"/>
      <c r="Z171" s="75"/>
      <c r="AA171" s="75"/>
      <c r="AB171" s="75"/>
      <c r="AC171" s="75"/>
      <c r="AD171" s="75"/>
      <c r="AE171" s="75"/>
      <c r="AF171" s="75"/>
      <c r="AG171" s="75"/>
      <c r="AH171" s="75"/>
    </row>
    <row r="172" spans="5:34" x14ac:dyDescent="0.35">
      <c r="E172" s="75"/>
      <c r="F172" s="75"/>
      <c r="G172" s="75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Y172" s="75"/>
      <c r="Z172" s="75"/>
      <c r="AA172" s="75"/>
      <c r="AB172" s="75"/>
      <c r="AC172" s="75"/>
      <c r="AD172" s="75"/>
      <c r="AE172" s="75"/>
      <c r="AF172" s="75"/>
      <c r="AG172" s="75"/>
      <c r="AH172" s="75"/>
    </row>
    <row r="173" spans="5:34" x14ac:dyDescent="0.35">
      <c r="E173" s="75"/>
      <c r="F173" s="75"/>
      <c r="G173" s="75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Y173" s="75"/>
      <c r="Z173" s="75"/>
      <c r="AA173" s="75"/>
      <c r="AB173" s="75"/>
      <c r="AC173" s="75"/>
      <c r="AD173" s="75"/>
      <c r="AE173" s="75"/>
      <c r="AF173" s="75"/>
      <c r="AG173" s="75"/>
      <c r="AH173" s="75"/>
    </row>
    <row r="174" spans="5:34" x14ac:dyDescent="0.35">
      <c r="E174" s="75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Y174" s="75"/>
      <c r="Z174" s="75"/>
      <c r="AA174" s="75"/>
      <c r="AB174" s="75"/>
      <c r="AC174" s="75"/>
      <c r="AD174" s="75"/>
      <c r="AE174" s="75"/>
      <c r="AF174" s="75"/>
      <c r="AG174" s="75"/>
      <c r="AH174" s="75"/>
    </row>
    <row r="175" spans="5:34" x14ac:dyDescent="0.35">
      <c r="E175" s="75"/>
      <c r="F175" s="75"/>
      <c r="G175" s="75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Y175" s="75"/>
      <c r="Z175" s="75"/>
      <c r="AA175" s="75"/>
      <c r="AB175" s="75"/>
      <c r="AC175" s="75"/>
      <c r="AD175" s="75"/>
      <c r="AE175" s="75"/>
      <c r="AF175" s="75"/>
      <c r="AG175" s="75"/>
      <c r="AH175" s="75"/>
    </row>
    <row r="176" spans="5:34" x14ac:dyDescent="0.35">
      <c r="E176" s="75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Y176" s="75"/>
      <c r="Z176" s="75"/>
      <c r="AA176" s="75"/>
      <c r="AB176" s="75"/>
      <c r="AC176" s="75"/>
      <c r="AD176" s="75"/>
      <c r="AE176" s="75"/>
      <c r="AF176" s="75"/>
      <c r="AG176" s="75"/>
      <c r="AH176" s="75"/>
    </row>
    <row r="177" spans="5:34" x14ac:dyDescent="0.35">
      <c r="E177" s="75"/>
      <c r="F177" s="75"/>
      <c r="G177" s="75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Y177" s="75"/>
      <c r="Z177" s="75"/>
      <c r="AA177" s="75"/>
      <c r="AB177" s="75"/>
      <c r="AC177" s="75"/>
      <c r="AD177" s="75"/>
      <c r="AE177" s="75"/>
      <c r="AF177" s="75"/>
      <c r="AG177" s="75"/>
      <c r="AH177" s="75"/>
    </row>
    <row r="178" spans="5:34" x14ac:dyDescent="0.35">
      <c r="E178" s="75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Y178" s="75"/>
      <c r="Z178" s="75"/>
      <c r="AA178" s="75"/>
      <c r="AB178" s="75"/>
      <c r="AC178" s="75"/>
      <c r="AD178" s="75"/>
      <c r="AE178" s="75"/>
      <c r="AF178" s="75"/>
      <c r="AG178" s="75"/>
      <c r="AH178" s="75"/>
    </row>
    <row r="179" spans="5:34" x14ac:dyDescent="0.35">
      <c r="E179" s="75"/>
      <c r="F179" s="75"/>
      <c r="G179" s="75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Y179" s="75"/>
      <c r="Z179" s="75"/>
      <c r="AA179" s="75"/>
      <c r="AB179" s="75"/>
      <c r="AC179" s="75"/>
      <c r="AD179" s="75"/>
      <c r="AE179" s="75"/>
      <c r="AF179" s="75"/>
      <c r="AG179" s="75"/>
      <c r="AH179" s="75"/>
    </row>
    <row r="180" spans="5:34" x14ac:dyDescent="0.35">
      <c r="E180" s="75"/>
      <c r="F180" s="75"/>
      <c r="G180" s="75"/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Y180" s="75"/>
      <c r="Z180" s="75"/>
      <c r="AA180" s="75"/>
      <c r="AB180" s="75"/>
      <c r="AC180" s="75"/>
      <c r="AD180" s="75"/>
      <c r="AE180" s="75"/>
      <c r="AF180" s="75"/>
      <c r="AG180" s="75"/>
      <c r="AH180" s="75"/>
    </row>
    <row r="181" spans="5:34" x14ac:dyDescent="0.35">
      <c r="E181" s="75"/>
      <c r="F181" s="75"/>
      <c r="G181" s="75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Y181" s="75"/>
      <c r="Z181" s="75"/>
      <c r="AA181" s="75"/>
      <c r="AB181" s="75"/>
      <c r="AC181" s="75"/>
      <c r="AD181" s="75"/>
      <c r="AE181" s="75"/>
      <c r="AF181" s="75"/>
      <c r="AG181" s="75"/>
      <c r="AH181" s="75"/>
    </row>
    <row r="182" spans="5:34" x14ac:dyDescent="0.35">
      <c r="E182" s="75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Y182" s="75"/>
      <c r="Z182" s="75"/>
      <c r="AA182" s="75"/>
      <c r="AB182" s="75"/>
      <c r="AC182" s="75"/>
      <c r="AD182" s="75"/>
      <c r="AE182" s="75"/>
      <c r="AF182" s="75"/>
      <c r="AG182" s="75"/>
      <c r="AH182" s="75"/>
    </row>
    <row r="183" spans="5:34" x14ac:dyDescent="0.35">
      <c r="E183" s="75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Y183" s="75"/>
      <c r="Z183" s="75"/>
      <c r="AA183" s="75"/>
      <c r="AB183" s="75"/>
      <c r="AC183" s="75"/>
      <c r="AD183" s="75"/>
      <c r="AE183" s="75"/>
      <c r="AF183" s="75"/>
      <c r="AG183" s="75"/>
      <c r="AH183" s="75"/>
    </row>
    <row r="184" spans="5:34" x14ac:dyDescent="0.35">
      <c r="E184" s="75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Y184" s="75"/>
      <c r="Z184" s="75"/>
      <c r="AA184" s="75"/>
      <c r="AB184" s="75"/>
      <c r="AC184" s="75"/>
      <c r="AD184" s="75"/>
      <c r="AE184" s="75"/>
      <c r="AF184" s="75"/>
      <c r="AG184" s="75"/>
      <c r="AH184" s="75"/>
    </row>
    <row r="185" spans="5:34" x14ac:dyDescent="0.35">
      <c r="E185" s="75"/>
      <c r="F185" s="75"/>
      <c r="G185" s="75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Y185" s="75"/>
      <c r="Z185" s="75"/>
      <c r="AA185" s="75"/>
      <c r="AB185" s="75"/>
      <c r="AC185" s="75"/>
      <c r="AD185" s="75"/>
      <c r="AE185" s="75"/>
      <c r="AF185" s="75"/>
      <c r="AG185" s="75"/>
      <c r="AH185" s="75"/>
    </row>
    <row r="186" spans="5:34" x14ac:dyDescent="0.35">
      <c r="E186" s="75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Y186" s="75"/>
      <c r="Z186" s="75"/>
      <c r="AA186" s="75"/>
      <c r="AB186" s="75"/>
      <c r="AC186" s="75"/>
      <c r="AD186" s="75"/>
      <c r="AE186" s="75"/>
      <c r="AF186" s="75"/>
      <c r="AG186" s="75"/>
      <c r="AH186" s="75"/>
    </row>
    <row r="187" spans="5:34" x14ac:dyDescent="0.35">
      <c r="E187" s="75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Y187" s="75"/>
      <c r="Z187" s="75"/>
      <c r="AA187" s="75"/>
      <c r="AB187" s="75"/>
      <c r="AC187" s="75"/>
      <c r="AD187" s="75"/>
      <c r="AE187" s="75"/>
      <c r="AF187" s="75"/>
      <c r="AG187" s="75"/>
      <c r="AH187" s="75"/>
    </row>
    <row r="188" spans="5:34" x14ac:dyDescent="0.35">
      <c r="E188" s="75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Y188" s="75"/>
      <c r="Z188" s="75"/>
      <c r="AA188" s="75"/>
      <c r="AB188" s="75"/>
      <c r="AC188" s="75"/>
      <c r="AD188" s="75"/>
      <c r="AE188" s="75"/>
      <c r="AF188" s="75"/>
      <c r="AG188" s="75"/>
      <c r="AH188" s="75"/>
    </row>
    <row r="189" spans="5:34" x14ac:dyDescent="0.35">
      <c r="E189" s="75"/>
      <c r="F189" s="75"/>
      <c r="G189" s="75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Y189" s="75"/>
      <c r="Z189" s="75"/>
      <c r="AA189" s="75"/>
      <c r="AB189" s="75"/>
      <c r="AC189" s="75"/>
      <c r="AD189" s="75"/>
      <c r="AE189" s="75"/>
      <c r="AF189" s="75"/>
      <c r="AG189" s="75"/>
      <c r="AH189" s="75"/>
    </row>
    <row r="190" spans="5:34" x14ac:dyDescent="0.35">
      <c r="E190" s="75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Y190" s="75"/>
      <c r="Z190" s="75"/>
      <c r="AA190" s="75"/>
      <c r="AB190" s="75"/>
      <c r="AC190" s="75"/>
      <c r="AD190" s="75"/>
      <c r="AE190" s="75"/>
      <c r="AF190" s="75"/>
      <c r="AG190" s="75"/>
      <c r="AH190" s="75"/>
    </row>
    <row r="191" spans="5:34" x14ac:dyDescent="0.35">
      <c r="E191" s="75"/>
      <c r="F191" s="75"/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Y191" s="75"/>
      <c r="Z191" s="75"/>
      <c r="AA191" s="75"/>
      <c r="AB191" s="75"/>
      <c r="AC191" s="75"/>
      <c r="AD191" s="75"/>
      <c r="AE191" s="75"/>
      <c r="AF191" s="75"/>
      <c r="AG191" s="75"/>
      <c r="AH191" s="75"/>
    </row>
    <row r="192" spans="5:34" x14ac:dyDescent="0.35">
      <c r="E192" s="75"/>
      <c r="F192" s="75"/>
      <c r="G192" s="75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Y192" s="75"/>
      <c r="Z192" s="75"/>
      <c r="AA192" s="75"/>
      <c r="AB192" s="75"/>
      <c r="AC192" s="75"/>
      <c r="AD192" s="75"/>
      <c r="AE192" s="75"/>
      <c r="AF192" s="75"/>
      <c r="AG192" s="75"/>
      <c r="AH192" s="75"/>
    </row>
    <row r="193" spans="5:34" x14ac:dyDescent="0.35">
      <c r="E193" s="75"/>
      <c r="F193" s="75"/>
      <c r="G193" s="75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Y193" s="75"/>
      <c r="Z193" s="75"/>
      <c r="AA193" s="75"/>
      <c r="AB193" s="75"/>
      <c r="AC193" s="75"/>
      <c r="AD193" s="75"/>
      <c r="AE193" s="75"/>
      <c r="AF193" s="75"/>
      <c r="AG193" s="75"/>
      <c r="AH193" s="75"/>
    </row>
    <row r="194" spans="5:34" x14ac:dyDescent="0.35">
      <c r="E194" s="75"/>
      <c r="F194" s="75"/>
      <c r="G194" s="75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Y194" s="75"/>
      <c r="Z194" s="75"/>
      <c r="AA194" s="75"/>
      <c r="AB194" s="75"/>
      <c r="AC194" s="75"/>
      <c r="AD194" s="75"/>
      <c r="AE194" s="75"/>
      <c r="AF194" s="75"/>
      <c r="AG194" s="75"/>
      <c r="AH194" s="75"/>
    </row>
    <row r="195" spans="5:34" x14ac:dyDescent="0.35">
      <c r="E195" s="75"/>
      <c r="F195" s="75"/>
      <c r="G195" s="75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Y195" s="75"/>
      <c r="Z195" s="75"/>
      <c r="AA195" s="75"/>
      <c r="AB195" s="75"/>
      <c r="AC195" s="75"/>
      <c r="AD195" s="75"/>
      <c r="AE195" s="75"/>
      <c r="AF195" s="75"/>
      <c r="AG195" s="75"/>
      <c r="AH195" s="75"/>
    </row>
    <row r="196" spans="5:34" x14ac:dyDescent="0.35">
      <c r="E196" s="75"/>
      <c r="F196" s="75"/>
      <c r="G196" s="75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Y196" s="75"/>
      <c r="Z196" s="75"/>
      <c r="AA196" s="75"/>
      <c r="AB196" s="75"/>
      <c r="AC196" s="75"/>
      <c r="AD196" s="75"/>
      <c r="AE196" s="75"/>
      <c r="AF196" s="75"/>
      <c r="AG196" s="75"/>
      <c r="AH196" s="75"/>
    </row>
    <row r="197" spans="5:34" x14ac:dyDescent="0.35">
      <c r="E197" s="75"/>
      <c r="F197" s="75"/>
      <c r="G197" s="75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Y197" s="75"/>
      <c r="Z197" s="75"/>
      <c r="AA197" s="75"/>
      <c r="AB197" s="75"/>
      <c r="AC197" s="75"/>
      <c r="AD197" s="75"/>
      <c r="AE197" s="75"/>
      <c r="AF197" s="75"/>
      <c r="AG197" s="75"/>
      <c r="AH197" s="75"/>
    </row>
    <row r="198" spans="5:34" x14ac:dyDescent="0.35">
      <c r="E198" s="75"/>
      <c r="F198" s="75"/>
      <c r="G198" s="75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Y198" s="75"/>
      <c r="Z198" s="75"/>
      <c r="AA198" s="75"/>
      <c r="AB198" s="75"/>
      <c r="AC198" s="75"/>
      <c r="AD198" s="75"/>
      <c r="AE198" s="75"/>
      <c r="AF198" s="75"/>
      <c r="AG198" s="75"/>
      <c r="AH198" s="75"/>
    </row>
    <row r="199" spans="5:34" x14ac:dyDescent="0.35">
      <c r="E199" s="75"/>
      <c r="F199" s="75"/>
      <c r="G199" s="75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Y199" s="75"/>
      <c r="Z199" s="75"/>
      <c r="AA199" s="75"/>
      <c r="AB199" s="75"/>
      <c r="AC199" s="75"/>
      <c r="AD199" s="75"/>
      <c r="AE199" s="75"/>
      <c r="AF199" s="75"/>
      <c r="AG199" s="75"/>
      <c r="AH199" s="75"/>
    </row>
    <row r="200" spans="5:34" x14ac:dyDescent="0.35">
      <c r="E200" s="75"/>
      <c r="F200" s="75"/>
      <c r="G200" s="75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Y200" s="75"/>
      <c r="Z200" s="75"/>
      <c r="AA200" s="75"/>
      <c r="AB200" s="75"/>
      <c r="AC200" s="75"/>
      <c r="AD200" s="75"/>
      <c r="AE200" s="75"/>
      <c r="AF200" s="75"/>
      <c r="AG200" s="75"/>
      <c r="AH200" s="75"/>
    </row>
    <row r="201" spans="5:34" x14ac:dyDescent="0.35">
      <c r="E201" s="75"/>
      <c r="F201" s="75"/>
      <c r="G201" s="75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Y201" s="75"/>
      <c r="Z201" s="75"/>
      <c r="AA201" s="75"/>
      <c r="AB201" s="75"/>
      <c r="AC201" s="75"/>
      <c r="AD201" s="75"/>
      <c r="AE201" s="75"/>
      <c r="AF201" s="75"/>
      <c r="AG201" s="75"/>
      <c r="AH201" s="75"/>
    </row>
    <row r="202" spans="5:34" x14ac:dyDescent="0.35">
      <c r="E202" s="75"/>
      <c r="F202" s="75"/>
      <c r="G202" s="75"/>
      <c r="H202" s="75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Y202" s="75"/>
      <c r="Z202" s="75"/>
      <c r="AA202" s="75"/>
      <c r="AB202" s="75"/>
      <c r="AC202" s="75"/>
      <c r="AD202" s="75"/>
      <c r="AE202" s="75"/>
      <c r="AF202" s="75"/>
      <c r="AG202" s="75"/>
      <c r="AH202" s="75"/>
    </row>
    <row r="203" spans="5:34" x14ac:dyDescent="0.35">
      <c r="E203" s="75"/>
      <c r="F203" s="75"/>
      <c r="G203" s="75"/>
      <c r="H203" s="75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Y203" s="75"/>
      <c r="Z203" s="75"/>
      <c r="AA203" s="75"/>
      <c r="AB203" s="75"/>
      <c r="AC203" s="75"/>
      <c r="AD203" s="75"/>
      <c r="AE203" s="75"/>
      <c r="AF203" s="75"/>
      <c r="AG203" s="75"/>
      <c r="AH203" s="75"/>
    </row>
    <row r="204" spans="5:34" x14ac:dyDescent="0.35">
      <c r="E204" s="75"/>
      <c r="F204" s="75"/>
      <c r="G204" s="75"/>
      <c r="H204" s="75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Y204" s="75"/>
      <c r="Z204" s="75"/>
      <c r="AA204" s="75"/>
      <c r="AB204" s="75"/>
      <c r="AC204" s="75"/>
      <c r="AD204" s="75"/>
      <c r="AE204" s="75"/>
      <c r="AF204" s="75"/>
      <c r="AG204" s="75"/>
      <c r="AH204" s="75"/>
    </row>
    <row r="205" spans="5:34" x14ac:dyDescent="0.35">
      <c r="E205" s="75"/>
      <c r="F205" s="75"/>
      <c r="G205" s="75"/>
      <c r="H205" s="75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Y205" s="75"/>
      <c r="Z205" s="75"/>
      <c r="AA205" s="75"/>
      <c r="AB205" s="75"/>
      <c r="AC205" s="75"/>
      <c r="AD205" s="75"/>
      <c r="AE205" s="75"/>
      <c r="AF205" s="75"/>
      <c r="AG205" s="75"/>
      <c r="AH205" s="75"/>
    </row>
    <row r="206" spans="5:34" x14ac:dyDescent="0.35">
      <c r="E206" s="75"/>
      <c r="F206" s="75"/>
      <c r="G206" s="75"/>
      <c r="H206" s="75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Y206" s="75"/>
      <c r="Z206" s="75"/>
      <c r="AA206" s="75"/>
      <c r="AB206" s="75"/>
      <c r="AC206" s="75"/>
      <c r="AD206" s="75"/>
      <c r="AE206" s="75"/>
      <c r="AF206" s="75"/>
      <c r="AG206" s="75"/>
      <c r="AH206" s="75"/>
    </row>
    <row r="207" spans="5:34" x14ac:dyDescent="0.35">
      <c r="E207" s="75"/>
      <c r="F207" s="75"/>
      <c r="G207" s="75"/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Y207" s="75"/>
      <c r="Z207" s="75"/>
      <c r="AA207" s="75"/>
      <c r="AB207" s="75"/>
      <c r="AC207" s="75"/>
      <c r="AD207" s="75"/>
      <c r="AE207" s="75"/>
      <c r="AF207" s="75"/>
      <c r="AG207" s="75"/>
      <c r="AH207" s="75"/>
    </row>
    <row r="208" spans="5:34" x14ac:dyDescent="0.35">
      <c r="E208" s="75"/>
      <c r="F208" s="75"/>
      <c r="G208" s="75"/>
      <c r="H208" s="75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Y208" s="75"/>
      <c r="Z208" s="75"/>
      <c r="AA208" s="75"/>
      <c r="AB208" s="75"/>
      <c r="AC208" s="75"/>
      <c r="AD208" s="75"/>
      <c r="AE208" s="75"/>
      <c r="AF208" s="75"/>
      <c r="AG208" s="75"/>
      <c r="AH208" s="75"/>
    </row>
    <row r="209" spans="5:34" x14ac:dyDescent="0.35">
      <c r="E209" s="75"/>
      <c r="F209" s="75"/>
      <c r="G209" s="75"/>
      <c r="H209" s="75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Y209" s="75"/>
      <c r="Z209" s="75"/>
      <c r="AA209" s="75"/>
      <c r="AB209" s="75"/>
      <c r="AC209" s="75"/>
      <c r="AD209" s="75"/>
      <c r="AE209" s="75"/>
      <c r="AF209" s="75"/>
      <c r="AG209" s="75"/>
      <c r="AH209" s="75"/>
    </row>
    <row r="210" spans="5:34" x14ac:dyDescent="0.35">
      <c r="E210" s="75"/>
      <c r="F210" s="75"/>
      <c r="G210" s="75"/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Y210" s="75"/>
      <c r="Z210" s="75"/>
      <c r="AA210" s="75"/>
      <c r="AB210" s="75"/>
      <c r="AC210" s="75"/>
      <c r="AD210" s="75"/>
      <c r="AE210" s="75"/>
      <c r="AF210" s="75"/>
      <c r="AG210" s="75"/>
      <c r="AH210" s="75"/>
    </row>
    <row r="211" spans="5:34" x14ac:dyDescent="0.35">
      <c r="E211" s="75"/>
      <c r="F211" s="75"/>
      <c r="G211" s="75"/>
      <c r="H211" s="75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Y211" s="75"/>
      <c r="Z211" s="75"/>
      <c r="AA211" s="75"/>
      <c r="AB211" s="75"/>
      <c r="AC211" s="75"/>
      <c r="AD211" s="75"/>
      <c r="AE211" s="75"/>
      <c r="AF211" s="75"/>
      <c r="AG211" s="75"/>
      <c r="AH211" s="75"/>
    </row>
    <row r="212" spans="5:34" x14ac:dyDescent="0.35">
      <c r="E212" s="75"/>
      <c r="F212" s="75"/>
      <c r="G212" s="75"/>
      <c r="H212" s="75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Y212" s="75"/>
      <c r="Z212" s="75"/>
      <c r="AA212" s="75"/>
      <c r="AB212" s="75"/>
      <c r="AC212" s="75"/>
      <c r="AD212" s="75"/>
      <c r="AE212" s="75"/>
      <c r="AF212" s="75"/>
      <c r="AG212" s="75"/>
      <c r="AH212" s="75"/>
    </row>
    <row r="213" spans="5:34" x14ac:dyDescent="0.35">
      <c r="E213" s="75"/>
      <c r="F213" s="75"/>
      <c r="G213" s="75"/>
      <c r="H213" s="75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Y213" s="75"/>
      <c r="Z213" s="75"/>
      <c r="AA213" s="75"/>
      <c r="AB213" s="75"/>
      <c r="AC213" s="75"/>
      <c r="AD213" s="75"/>
      <c r="AE213" s="75"/>
      <c r="AF213" s="75"/>
      <c r="AG213" s="75"/>
      <c r="AH213" s="75"/>
    </row>
    <row r="214" spans="5:34" x14ac:dyDescent="0.35">
      <c r="E214" s="75"/>
      <c r="F214" s="75"/>
      <c r="G214" s="75"/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Y214" s="75"/>
      <c r="Z214" s="75"/>
      <c r="AA214" s="75"/>
      <c r="AB214" s="75"/>
      <c r="AC214" s="75"/>
      <c r="AD214" s="75"/>
      <c r="AE214" s="75"/>
      <c r="AF214" s="75"/>
      <c r="AG214" s="75"/>
      <c r="AH214" s="75"/>
    </row>
    <row r="215" spans="5:34" x14ac:dyDescent="0.35">
      <c r="E215" s="75"/>
      <c r="F215" s="75"/>
      <c r="G215" s="75"/>
      <c r="H215" s="75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Y215" s="75"/>
      <c r="Z215" s="75"/>
      <c r="AA215" s="75"/>
      <c r="AB215" s="75"/>
      <c r="AC215" s="75"/>
      <c r="AD215" s="75"/>
      <c r="AE215" s="75"/>
      <c r="AF215" s="75"/>
      <c r="AG215" s="75"/>
      <c r="AH215" s="75"/>
    </row>
    <row r="216" spans="5:34" x14ac:dyDescent="0.35">
      <c r="E216" s="75"/>
      <c r="F216" s="75"/>
      <c r="G216" s="75"/>
      <c r="H216" s="75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Y216" s="75"/>
      <c r="Z216" s="75"/>
      <c r="AA216" s="75"/>
      <c r="AB216" s="75"/>
      <c r="AC216" s="75"/>
      <c r="AD216" s="75"/>
      <c r="AE216" s="75"/>
      <c r="AF216" s="75"/>
      <c r="AG216" s="75"/>
      <c r="AH216" s="75"/>
    </row>
    <row r="217" spans="5:34" x14ac:dyDescent="0.35">
      <c r="E217" s="75"/>
      <c r="F217" s="75"/>
      <c r="G217" s="75"/>
      <c r="H217" s="75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Y217" s="75"/>
      <c r="Z217" s="75"/>
      <c r="AA217" s="75"/>
      <c r="AB217" s="75"/>
      <c r="AC217" s="75"/>
      <c r="AD217" s="75"/>
      <c r="AE217" s="75"/>
      <c r="AF217" s="75"/>
      <c r="AG217" s="75"/>
      <c r="AH217" s="75"/>
    </row>
    <row r="218" spans="5:34" x14ac:dyDescent="0.35">
      <c r="E218" s="75"/>
      <c r="F218" s="75"/>
      <c r="G218" s="75"/>
      <c r="H218" s="75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Y218" s="75"/>
      <c r="Z218" s="75"/>
      <c r="AA218" s="75"/>
      <c r="AB218" s="75"/>
      <c r="AC218" s="75"/>
      <c r="AD218" s="75"/>
      <c r="AE218" s="75"/>
      <c r="AF218" s="75"/>
      <c r="AG218" s="75"/>
      <c r="AH218" s="75"/>
    </row>
    <row r="219" spans="5:34" x14ac:dyDescent="0.35">
      <c r="E219" s="75"/>
      <c r="F219" s="75"/>
      <c r="G219" s="75"/>
      <c r="H219" s="75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Y219" s="75"/>
      <c r="Z219" s="75"/>
      <c r="AA219" s="75"/>
      <c r="AB219" s="75"/>
      <c r="AC219" s="75"/>
      <c r="AD219" s="75"/>
      <c r="AE219" s="75"/>
      <c r="AF219" s="75"/>
      <c r="AG219" s="75"/>
      <c r="AH219" s="75"/>
    </row>
    <row r="220" spans="5:34" x14ac:dyDescent="0.35">
      <c r="E220" s="75"/>
      <c r="F220" s="75"/>
      <c r="G220" s="75"/>
      <c r="H220" s="75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Y220" s="75"/>
      <c r="Z220" s="75"/>
      <c r="AA220" s="75"/>
      <c r="AB220" s="75"/>
      <c r="AC220" s="75"/>
      <c r="AD220" s="75"/>
      <c r="AE220" s="75"/>
      <c r="AF220" s="75"/>
      <c r="AG220" s="75"/>
      <c r="AH220" s="75"/>
    </row>
    <row r="221" spans="5:34" x14ac:dyDescent="0.35">
      <c r="E221" s="75"/>
      <c r="F221" s="75"/>
      <c r="G221" s="75"/>
      <c r="H221" s="75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Y221" s="75"/>
      <c r="Z221" s="75"/>
      <c r="AA221" s="75"/>
      <c r="AB221" s="75"/>
      <c r="AC221" s="75"/>
      <c r="AD221" s="75"/>
      <c r="AE221" s="75"/>
      <c r="AF221" s="75"/>
      <c r="AG221" s="75"/>
      <c r="AH221" s="75"/>
    </row>
    <row r="222" spans="5:34" x14ac:dyDescent="0.35">
      <c r="E222" s="75"/>
      <c r="F222" s="75"/>
      <c r="G222" s="75"/>
      <c r="H222" s="75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Y222" s="75"/>
      <c r="Z222" s="75"/>
      <c r="AA222" s="75"/>
      <c r="AB222" s="75"/>
      <c r="AC222" s="75"/>
      <c r="AD222" s="75"/>
      <c r="AE222" s="75"/>
      <c r="AF222" s="75"/>
      <c r="AG222" s="75"/>
      <c r="AH222" s="75"/>
    </row>
    <row r="223" spans="5:34" x14ac:dyDescent="0.35">
      <c r="E223" s="75"/>
      <c r="F223" s="75"/>
      <c r="G223" s="75"/>
      <c r="H223" s="75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Y223" s="75"/>
      <c r="Z223" s="75"/>
      <c r="AA223" s="75"/>
      <c r="AB223" s="75"/>
      <c r="AC223" s="75"/>
      <c r="AD223" s="75"/>
      <c r="AE223" s="75"/>
      <c r="AF223" s="75"/>
      <c r="AG223" s="75"/>
      <c r="AH223" s="75"/>
    </row>
    <row r="224" spans="5:34" x14ac:dyDescent="0.35">
      <c r="E224" s="75"/>
      <c r="F224" s="75"/>
      <c r="G224" s="75"/>
      <c r="H224" s="75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Y224" s="75"/>
      <c r="Z224" s="75"/>
      <c r="AA224" s="75"/>
      <c r="AB224" s="75"/>
      <c r="AC224" s="75"/>
      <c r="AD224" s="75"/>
      <c r="AE224" s="75"/>
      <c r="AF224" s="75"/>
      <c r="AG224" s="75"/>
      <c r="AH224" s="75"/>
    </row>
    <row r="225" spans="5:34" x14ac:dyDescent="0.35">
      <c r="E225" s="75"/>
      <c r="F225" s="75"/>
      <c r="G225" s="75"/>
      <c r="H225" s="75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Y225" s="75"/>
      <c r="Z225" s="75"/>
      <c r="AA225" s="75"/>
      <c r="AB225" s="75"/>
      <c r="AC225" s="75"/>
      <c r="AD225" s="75"/>
      <c r="AE225" s="75"/>
      <c r="AF225" s="75"/>
      <c r="AG225" s="75"/>
      <c r="AH225" s="75"/>
    </row>
    <row r="226" spans="5:34" x14ac:dyDescent="0.35">
      <c r="E226" s="75"/>
      <c r="F226" s="75"/>
      <c r="G226" s="75"/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Y226" s="75"/>
      <c r="Z226" s="75"/>
      <c r="AA226" s="75"/>
      <c r="AB226" s="75"/>
      <c r="AC226" s="75"/>
      <c r="AD226" s="75"/>
      <c r="AE226" s="75"/>
      <c r="AF226" s="75"/>
      <c r="AG226" s="75"/>
      <c r="AH226" s="75"/>
    </row>
    <row r="227" spans="5:34" x14ac:dyDescent="0.35">
      <c r="E227" s="75"/>
      <c r="F227" s="75"/>
      <c r="G227" s="75"/>
      <c r="H227" s="75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Y227" s="75"/>
      <c r="Z227" s="75"/>
      <c r="AA227" s="75"/>
      <c r="AB227" s="75"/>
      <c r="AC227" s="75"/>
      <c r="AD227" s="75"/>
      <c r="AE227" s="75"/>
      <c r="AF227" s="75"/>
      <c r="AG227" s="75"/>
      <c r="AH227" s="75"/>
    </row>
    <row r="228" spans="5:34" x14ac:dyDescent="0.35">
      <c r="E228" s="75"/>
      <c r="F228" s="75"/>
      <c r="G228" s="75"/>
      <c r="H228" s="75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Y228" s="75"/>
      <c r="Z228" s="75"/>
      <c r="AA228" s="75"/>
      <c r="AB228" s="75"/>
      <c r="AC228" s="75"/>
      <c r="AD228" s="75"/>
      <c r="AE228" s="75"/>
      <c r="AF228" s="75"/>
      <c r="AG228" s="75"/>
      <c r="AH228" s="75"/>
    </row>
    <row r="229" spans="5:34" x14ac:dyDescent="0.35">
      <c r="E229" s="75"/>
      <c r="F229" s="75"/>
      <c r="G229" s="75"/>
      <c r="H229" s="75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Y229" s="75"/>
      <c r="Z229" s="75"/>
      <c r="AA229" s="75"/>
      <c r="AB229" s="75"/>
      <c r="AC229" s="75"/>
      <c r="AD229" s="75"/>
      <c r="AE229" s="75"/>
      <c r="AF229" s="75"/>
      <c r="AG229" s="75"/>
      <c r="AH229" s="75"/>
    </row>
    <row r="230" spans="5:34" x14ac:dyDescent="0.35">
      <c r="E230" s="75"/>
      <c r="F230" s="75"/>
      <c r="G230" s="75"/>
      <c r="H230" s="75"/>
      <c r="I230" s="75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Y230" s="75"/>
      <c r="Z230" s="75"/>
      <c r="AA230" s="75"/>
      <c r="AB230" s="75"/>
      <c r="AC230" s="75"/>
      <c r="AD230" s="75"/>
      <c r="AE230" s="75"/>
      <c r="AF230" s="75"/>
      <c r="AG230" s="75"/>
      <c r="AH230" s="75"/>
    </row>
    <row r="231" spans="5:34" x14ac:dyDescent="0.35">
      <c r="E231" s="75"/>
      <c r="F231" s="75"/>
      <c r="G231" s="75"/>
      <c r="H231" s="75"/>
      <c r="I231" s="75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Y231" s="75"/>
      <c r="Z231" s="75"/>
      <c r="AA231" s="75"/>
      <c r="AB231" s="75"/>
      <c r="AC231" s="75"/>
      <c r="AD231" s="75"/>
      <c r="AE231" s="75"/>
      <c r="AF231" s="75"/>
      <c r="AG231" s="75"/>
      <c r="AH231" s="75"/>
    </row>
    <row r="232" spans="5:34" x14ac:dyDescent="0.35">
      <c r="E232" s="75"/>
      <c r="F232" s="75"/>
      <c r="G232" s="75"/>
      <c r="H232" s="75"/>
      <c r="I232" s="75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Y232" s="75"/>
      <c r="Z232" s="75"/>
      <c r="AA232" s="75"/>
      <c r="AB232" s="75"/>
      <c r="AC232" s="75"/>
      <c r="AD232" s="75"/>
      <c r="AE232" s="75"/>
      <c r="AF232" s="75"/>
      <c r="AG232" s="75"/>
      <c r="AH232" s="75"/>
    </row>
    <row r="233" spans="5:34" x14ac:dyDescent="0.35">
      <c r="E233" s="75"/>
      <c r="F233" s="75"/>
      <c r="G233" s="75"/>
      <c r="H233" s="75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Y233" s="75"/>
      <c r="Z233" s="75"/>
      <c r="AA233" s="75"/>
      <c r="AB233" s="75"/>
      <c r="AC233" s="75"/>
      <c r="AD233" s="75"/>
      <c r="AE233" s="75"/>
      <c r="AF233" s="75"/>
      <c r="AG233" s="75"/>
      <c r="AH233" s="75"/>
    </row>
    <row r="234" spans="5:34" x14ac:dyDescent="0.35">
      <c r="E234" s="75"/>
      <c r="F234" s="75"/>
      <c r="G234" s="75"/>
      <c r="H234" s="75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Y234" s="75"/>
      <c r="Z234" s="75"/>
      <c r="AA234" s="75"/>
      <c r="AB234" s="75"/>
      <c r="AC234" s="75"/>
      <c r="AD234" s="75"/>
      <c r="AE234" s="75"/>
      <c r="AF234" s="75"/>
      <c r="AG234" s="75"/>
      <c r="AH234" s="75"/>
    </row>
    <row r="235" spans="5:34" x14ac:dyDescent="0.35">
      <c r="E235" s="75"/>
      <c r="F235" s="75"/>
      <c r="G235" s="75"/>
      <c r="H235" s="75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Y235" s="75"/>
      <c r="Z235" s="75"/>
      <c r="AA235" s="75"/>
      <c r="AB235" s="75"/>
      <c r="AC235" s="75"/>
      <c r="AD235" s="75"/>
      <c r="AE235" s="75"/>
      <c r="AF235" s="75"/>
      <c r="AG235" s="75"/>
      <c r="AH235" s="75"/>
    </row>
    <row r="236" spans="5:34" x14ac:dyDescent="0.35">
      <c r="E236" s="75"/>
      <c r="F236" s="75"/>
      <c r="G236" s="75"/>
      <c r="H236" s="75"/>
      <c r="I236" s="75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Y236" s="75"/>
      <c r="Z236" s="75"/>
      <c r="AA236" s="75"/>
      <c r="AB236" s="75"/>
      <c r="AC236" s="75"/>
      <c r="AD236" s="75"/>
      <c r="AE236" s="75"/>
      <c r="AF236" s="75"/>
      <c r="AG236" s="75"/>
      <c r="AH236" s="75"/>
    </row>
    <row r="237" spans="5:34" x14ac:dyDescent="0.35">
      <c r="E237" s="75"/>
      <c r="F237" s="75"/>
      <c r="G237" s="75"/>
      <c r="H237" s="75"/>
      <c r="I237" s="75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Y237" s="75"/>
      <c r="Z237" s="75"/>
      <c r="AA237" s="75"/>
      <c r="AB237" s="75"/>
      <c r="AC237" s="75"/>
      <c r="AD237" s="75"/>
      <c r="AE237" s="75"/>
      <c r="AF237" s="75"/>
      <c r="AG237" s="75"/>
      <c r="AH237" s="75"/>
    </row>
    <row r="238" spans="5:34" x14ac:dyDescent="0.35">
      <c r="E238" s="75"/>
      <c r="F238" s="75"/>
      <c r="G238" s="75"/>
      <c r="H238" s="75"/>
      <c r="I238" s="75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Y238" s="75"/>
      <c r="Z238" s="75"/>
      <c r="AA238" s="75"/>
      <c r="AB238" s="75"/>
      <c r="AC238" s="75"/>
      <c r="AD238" s="75"/>
      <c r="AE238" s="75"/>
      <c r="AF238" s="75"/>
      <c r="AG238" s="75"/>
      <c r="AH238" s="75"/>
    </row>
    <row r="239" spans="5:34" x14ac:dyDescent="0.35">
      <c r="E239" s="75"/>
      <c r="F239" s="75"/>
      <c r="G239" s="75"/>
      <c r="H239" s="75"/>
      <c r="I239" s="75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Y239" s="75"/>
      <c r="Z239" s="75"/>
      <c r="AA239" s="75"/>
      <c r="AB239" s="75"/>
      <c r="AC239" s="75"/>
      <c r="AD239" s="75"/>
      <c r="AE239" s="75"/>
      <c r="AF239" s="75"/>
      <c r="AG239" s="75"/>
      <c r="AH239" s="75"/>
    </row>
    <row r="240" spans="5:34" x14ac:dyDescent="0.35">
      <c r="E240" s="75"/>
      <c r="F240" s="75"/>
      <c r="G240" s="75"/>
      <c r="H240" s="75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Y240" s="75"/>
      <c r="Z240" s="75"/>
      <c r="AA240" s="75"/>
      <c r="AB240" s="75"/>
      <c r="AC240" s="75"/>
      <c r="AD240" s="75"/>
      <c r="AE240" s="75"/>
      <c r="AF240" s="75"/>
      <c r="AG240" s="75"/>
      <c r="AH240" s="75"/>
    </row>
    <row r="241" spans="5:34" x14ac:dyDescent="0.35">
      <c r="E241" s="75"/>
      <c r="F241" s="75"/>
      <c r="G241" s="75"/>
      <c r="H241" s="75"/>
      <c r="I241" s="75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  <c r="Y241" s="75"/>
      <c r="Z241" s="75"/>
      <c r="AA241" s="75"/>
      <c r="AB241" s="75"/>
      <c r="AC241" s="75"/>
      <c r="AD241" s="75"/>
      <c r="AE241" s="75"/>
      <c r="AF241" s="75"/>
      <c r="AG241" s="75"/>
      <c r="AH241" s="75"/>
    </row>
    <row r="242" spans="5:34" x14ac:dyDescent="0.35">
      <c r="E242" s="75"/>
      <c r="F242" s="75"/>
      <c r="G242" s="75"/>
      <c r="H242" s="75"/>
      <c r="I242" s="75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  <c r="Y242" s="75"/>
      <c r="Z242" s="75"/>
      <c r="AA242" s="75"/>
      <c r="AB242" s="75"/>
      <c r="AC242" s="75"/>
      <c r="AD242" s="75"/>
      <c r="AE242" s="75"/>
      <c r="AF242" s="75"/>
      <c r="AG242" s="75"/>
      <c r="AH242" s="75"/>
    </row>
    <row r="243" spans="5:34" x14ac:dyDescent="0.35">
      <c r="E243" s="75"/>
      <c r="F243" s="75"/>
      <c r="G243" s="75"/>
      <c r="H243" s="75"/>
      <c r="I243" s="75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  <c r="Y243" s="75"/>
      <c r="Z243" s="75"/>
      <c r="AA243" s="75"/>
      <c r="AB243" s="75"/>
      <c r="AC243" s="75"/>
      <c r="AD243" s="75"/>
      <c r="AE243" s="75"/>
      <c r="AF243" s="75"/>
      <c r="AG243" s="75"/>
      <c r="AH243" s="75"/>
    </row>
    <row r="244" spans="5:34" x14ac:dyDescent="0.35">
      <c r="E244" s="75"/>
      <c r="F244" s="75"/>
      <c r="G244" s="75"/>
      <c r="H244" s="75"/>
      <c r="I244" s="75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  <c r="Y244" s="75"/>
      <c r="Z244" s="75"/>
      <c r="AA244" s="75"/>
      <c r="AB244" s="75"/>
      <c r="AC244" s="75"/>
      <c r="AD244" s="75"/>
      <c r="AE244" s="75"/>
      <c r="AF244" s="75"/>
      <c r="AG244" s="75"/>
      <c r="AH244" s="75"/>
    </row>
    <row r="245" spans="5:34" x14ac:dyDescent="0.35">
      <c r="E245" s="75"/>
      <c r="F245" s="75"/>
      <c r="G245" s="75"/>
      <c r="H245" s="75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Y245" s="75"/>
      <c r="Z245" s="75"/>
      <c r="AA245" s="75"/>
      <c r="AB245" s="75"/>
      <c r="AC245" s="75"/>
      <c r="AD245" s="75"/>
      <c r="AE245" s="75"/>
      <c r="AF245" s="75"/>
      <c r="AG245" s="75"/>
      <c r="AH245" s="75"/>
    </row>
    <row r="246" spans="5:34" x14ac:dyDescent="0.35">
      <c r="E246" s="75"/>
      <c r="F246" s="75"/>
      <c r="G246" s="75"/>
      <c r="H246" s="75"/>
      <c r="I246" s="75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Y246" s="75"/>
      <c r="Z246" s="75"/>
      <c r="AA246" s="75"/>
      <c r="AB246" s="75"/>
      <c r="AC246" s="75"/>
      <c r="AD246" s="75"/>
      <c r="AE246" s="75"/>
      <c r="AF246" s="75"/>
      <c r="AG246" s="75"/>
      <c r="AH246" s="75"/>
    </row>
    <row r="247" spans="5:34" x14ac:dyDescent="0.35">
      <c r="E247" s="75"/>
      <c r="F247" s="75"/>
      <c r="G247" s="75"/>
      <c r="H247" s="75"/>
      <c r="I247" s="75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Y247" s="75"/>
      <c r="Z247" s="75"/>
      <c r="AA247" s="75"/>
      <c r="AB247" s="75"/>
      <c r="AC247" s="75"/>
      <c r="AD247" s="75"/>
      <c r="AE247" s="75"/>
      <c r="AF247" s="75"/>
      <c r="AG247" s="75"/>
      <c r="AH247" s="75"/>
    </row>
    <row r="248" spans="5:34" x14ac:dyDescent="0.35">
      <c r="E248" s="75"/>
      <c r="F248" s="75"/>
      <c r="G248" s="75"/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Y248" s="75"/>
      <c r="Z248" s="75"/>
      <c r="AA248" s="75"/>
      <c r="AB248" s="75"/>
      <c r="AC248" s="75"/>
      <c r="AD248" s="75"/>
      <c r="AE248" s="75"/>
      <c r="AF248" s="75"/>
      <c r="AG248" s="75"/>
      <c r="AH248" s="75"/>
    </row>
    <row r="249" spans="5:34" x14ac:dyDescent="0.35">
      <c r="E249" s="75"/>
      <c r="F249" s="75"/>
      <c r="G249" s="75"/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Y249" s="75"/>
      <c r="Z249" s="75"/>
      <c r="AA249" s="75"/>
      <c r="AB249" s="75"/>
      <c r="AC249" s="75"/>
      <c r="AD249" s="75"/>
      <c r="AE249" s="75"/>
      <c r="AF249" s="75"/>
      <c r="AG249" s="75"/>
      <c r="AH249" s="75"/>
    </row>
    <row r="250" spans="5:34" x14ac:dyDescent="0.35">
      <c r="E250" s="75"/>
      <c r="F250" s="75"/>
      <c r="G250" s="75"/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Y250" s="75"/>
      <c r="Z250" s="75"/>
      <c r="AA250" s="75"/>
      <c r="AB250" s="75"/>
      <c r="AC250" s="75"/>
      <c r="AD250" s="75"/>
      <c r="AE250" s="75"/>
      <c r="AF250" s="75"/>
      <c r="AG250" s="75"/>
      <c r="AH250" s="75"/>
    </row>
    <row r="251" spans="5:34" x14ac:dyDescent="0.35">
      <c r="E251" s="75"/>
      <c r="F251" s="75"/>
      <c r="G251" s="75"/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Y251" s="75"/>
      <c r="Z251" s="75"/>
      <c r="AA251" s="75"/>
      <c r="AB251" s="75"/>
      <c r="AC251" s="75"/>
      <c r="AD251" s="75"/>
      <c r="AE251" s="75"/>
      <c r="AF251" s="75"/>
      <c r="AG251" s="75"/>
      <c r="AH251" s="75"/>
    </row>
    <row r="252" spans="5:34" x14ac:dyDescent="0.35">
      <c r="E252" s="75"/>
      <c r="F252" s="75"/>
      <c r="G252" s="75"/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Y252" s="75"/>
      <c r="Z252" s="75"/>
      <c r="AA252" s="75"/>
      <c r="AB252" s="75"/>
      <c r="AC252" s="75"/>
      <c r="AD252" s="75"/>
      <c r="AE252" s="75"/>
      <c r="AF252" s="75"/>
      <c r="AG252" s="75"/>
      <c r="AH252" s="75"/>
    </row>
    <row r="253" spans="5:34" x14ac:dyDescent="0.35">
      <c r="E253" s="75"/>
      <c r="F253" s="75"/>
      <c r="G253" s="75"/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Y253" s="75"/>
      <c r="Z253" s="75"/>
      <c r="AA253" s="75"/>
      <c r="AB253" s="75"/>
      <c r="AC253" s="75"/>
      <c r="AD253" s="75"/>
      <c r="AE253" s="75"/>
      <c r="AF253" s="75"/>
      <c r="AG253" s="75"/>
      <c r="AH253" s="75"/>
    </row>
    <row r="254" spans="5:34" x14ac:dyDescent="0.35">
      <c r="E254" s="75"/>
      <c r="F254" s="75"/>
      <c r="G254" s="75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Y254" s="75"/>
      <c r="Z254" s="75"/>
      <c r="AA254" s="75"/>
      <c r="AB254" s="75"/>
      <c r="AC254" s="75"/>
      <c r="AD254" s="75"/>
      <c r="AE254" s="75"/>
      <c r="AF254" s="75"/>
      <c r="AG254" s="75"/>
      <c r="AH254" s="75"/>
    </row>
    <row r="255" spans="5:34" x14ac:dyDescent="0.35">
      <c r="E255" s="75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Y255" s="75"/>
      <c r="Z255" s="75"/>
      <c r="AA255" s="75"/>
      <c r="AB255" s="75"/>
      <c r="AC255" s="75"/>
      <c r="AD255" s="75"/>
      <c r="AE255" s="75"/>
      <c r="AF255" s="75"/>
      <c r="AG255" s="75"/>
      <c r="AH255" s="75"/>
    </row>
    <row r="256" spans="5:34" x14ac:dyDescent="0.35">
      <c r="E256" s="75"/>
      <c r="F256" s="75"/>
      <c r="G256" s="75"/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Y256" s="75"/>
      <c r="Z256" s="75"/>
      <c r="AA256" s="75"/>
      <c r="AB256" s="75"/>
      <c r="AC256" s="75"/>
      <c r="AD256" s="75"/>
      <c r="AE256" s="75"/>
      <c r="AF256" s="75"/>
      <c r="AG256" s="75"/>
      <c r="AH256" s="75"/>
    </row>
    <row r="257" spans="5:34" x14ac:dyDescent="0.35">
      <c r="E257" s="75"/>
      <c r="F257" s="75"/>
      <c r="G257" s="75"/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Y257" s="75"/>
      <c r="Z257" s="75"/>
      <c r="AA257" s="75"/>
      <c r="AB257" s="75"/>
      <c r="AC257" s="75"/>
      <c r="AD257" s="75"/>
      <c r="AE257" s="75"/>
      <c r="AF257" s="75"/>
      <c r="AG257" s="75"/>
      <c r="AH257" s="75"/>
    </row>
    <row r="258" spans="5:34" x14ac:dyDescent="0.35">
      <c r="E258" s="75"/>
      <c r="F258" s="75"/>
      <c r="G258" s="75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Y258" s="75"/>
      <c r="Z258" s="75"/>
      <c r="AA258" s="75"/>
      <c r="AB258" s="75"/>
      <c r="AC258" s="75"/>
      <c r="AD258" s="75"/>
      <c r="AE258" s="75"/>
      <c r="AF258" s="75"/>
      <c r="AG258" s="75"/>
      <c r="AH258" s="75"/>
    </row>
    <row r="259" spans="5:34" x14ac:dyDescent="0.35">
      <c r="E259" s="75"/>
      <c r="F259" s="75"/>
      <c r="G259" s="75"/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Y259" s="75"/>
      <c r="Z259" s="75"/>
      <c r="AA259" s="75"/>
      <c r="AB259" s="75"/>
      <c r="AC259" s="75"/>
      <c r="AD259" s="75"/>
      <c r="AE259" s="75"/>
      <c r="AF259" s="75"/>
      <c r="AG259" s="75"/>
      <c r="AH259" s="75"/>
    </row>
    <row r="260" spans="5:34" x14ac:dyDescent="0.35">
      <c r="E260" s="75"/>
      <c r="F260" s="75"/>
      <c r="G260" s="75"/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Y260" s="75"/>
      <c r="Z260" s="75"/>
      <c r="AA260" s="75"/>
      <c r="AB260" s="75"/>
      <c r="AC260" s="75"/>
      <c r="AD260" s="75"/>
      <c r="AE260" s="75"/>
      <c r="AF260" s="75"/>
      <c r="AG260" s="75"/>
      <c r="AH260" s="75"/>
    </row>
    <row r="261" spans="5:34" x14ac:dyDescent="0.35">
      <c r="E261" s="75"/>
      <c r="F261" s="75"/>
      <c r="G261" s="75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Y261" s="75"/>
      <c r="Z261" s="75"/>
      <c r="AA261" s="75"/>
      <c r="AB261" s="75"/>
      <c r="AC261" s="75"/>
      <c r="AD261" s="75"/>
      <c r="AE261" s="75"/>
      <c r="AF261" s="75"/>
      <c r="AG261" s="75"/>
      <c r="AH261" s="75"/>
    </row>
    <row r="262" spans="5:34" x14ac:dyDescent="0.35">
      <c r="E262" s="75"/>
      <c r="F262" s="75"/>
      <c r="G262" s="75"/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Y262" s="75"/>
      <c r="Z262" s="75"/>
      <c r="AA262" s="75"/>
      <c r="AB262" s="75"/>
      <c r="AC262" s="75"/>
      <c r="AD262" s="75"/>
      <c r="AE262" s="75"/>
      <c r="AF262" s="75"/>
      <c r="AG262" s="75"/>
      <c r="AH262" s="75"/>
    </row>
    <row r="263" spans="5:34" x14ac:dyDescent="0.35">
      <c r="E263" s="75"/>
      <c r="F263" s="75"/>
      <c r="G263" s="75"/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Y263" s="75"/>
      <c r="Z263" s="75"/>
      <c r="AA263" s="75"/>
      <c r="AB263" s="75"/>
      <c r="AC263" s="75"/>
      <c r="AD263" s="75"/>
      <c r="AE263" s="75"/>
      <c r="AF263" s="75"/>
      <c r="AG263" s="75"/>
      <c r="AH263" s="75"/>
    </row>
    <row r="264" spans="5:34" x14ac:dyDescent="0.35">
      <c r="E264" s="75"/>
      <c r="F264" s="75"/>
      <c r="G264" s="75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Y264" s="75"/>
      <c r="Z264" s="75"/>
      <c r="AA264" s="75"/>
      <c r="AB264" s="75"/>
      <c r="AC264" s="75"/>
      <c r="AD264" s="75"/>
      <c r="AE264" s="75"/>
      <c r="AF264" s="75"/>
      <c r="AG264" s="75"/>
      <c r="AH264" s="75"/>
    </row>
    <row r="265" spans="5:34" x14ac:dyDescent="0.35">
      <c r="E265" s="75"/>
      <c r="F265" s="75"/>
      <c r="G265" s="75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Y265" s="75"/>
      <c r="Z265" s="75"/>
      <c r="AA265" s="75"/>
      <c r="AB265" s="75"/>
      <c r="AC265" s="75"/>
      <c r="AD265" s="75"/>
      <c r="AE265" s="75"/>
      <c r="AF265" s="75"/>
      <c r="AG265" s="75"/>
      <c r="AH265" s="75"/>
    </row>
    <row r="266" spans="5:34" x14ac:dyDescent="0.35">
      <c r="E266" s="75"/>
      <c r="F266" s="75"/>
      <c r="G266" s="75"/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Y266" s="75"/>
      <c r="Z266" s="75"/>
      <c r="AA266" s="75"/>
      <c r="AB266" s="75"/>
      <c r="AC266" s="75"/>
      <c r="AD266" s="75"/>
      <c r="AE266" s="75"/>
      <c r="AF266" s="75"/>
      <c r="AG266" s="75"/>
      <c r="AH266" s="75"/>
    </row>
    <row r="267" spans="5:34" x14ac:dyDescent="0.35">
      <c r="E267" s="75"/>
      <c r="F267" s="75"/>
      <c r="G267" s="75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Y267" s="75"/>
      <c r="Z267" s="75"/>
      <c r="AA267" s="75"/>
      <c r="AB267" s="75"/>
      <c r="AC267" s="75"/>
      <c r="AD267" s="75"/>
      <c r="AE267" s="75"/>
      <c r="AF267" s="75"/>
      <c r="AG267" s="75"/>
      <c r="AH267" s="75"/>
    </row>
    <row r="268" spans="5:34" x14ac:dyDescent="0.35">
      <c r="E268" s="75"/>
      <c r="F268" s="75"/>
      <c r="G268" s="75"/>
      <c r="H268" s="75"/>
      <c r="I268" s="75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  <c r="Y268" s="75"/>
      <c r="Z268" s="75"/>
      <c r="AA268" s="75"/>
      <c r="AB268" s="75"/>
      <c r="AC268" s="75"/>
      <c r="AD268" s="75"/>
      <c r="AE268" s="75"/>
      <c r="AF268" s="75"/>
      <c r="AG268" s="75"/>
      <c r="AH268" s="75"/>
    </row>
    <row r="269" spans="5:34" x14ac:dyDescent="0.35">
      <c r="E269" s="75"/>
      <c r="F269" s="75"/>
      <c r="G269" s="75"/>
      <c r="H269" s="75"/>
      <c r="I269" s="75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  <c r="Y269" s="75"/>
      <c r="Z269" s="75"/>
      <c r="AA269" s="75"/>
      <c r="AB269" s="75"/>
      <c r="AC269" s="75"/>
      <c r="AD269" s="75"/>
      <c r="AE269" s="75"/>
      <c r="AF269" s="75"/>
      <c r="AG269" s="75"/>
      <c r="AH269" s="75"/>
    </row>
    <row r="270" spans="5:34" x14ac:dyDescent="0.35">
      <c r="E270" s="75"/>
      <c r="F270" s="75"/>
      <c r="G270" s="75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Y270" s="75"/>
      <c r="Z270" s="75"/>
      <c r="AA270" s="75"/>
      <c r="AB270" s="75"/>
      <c r="AC270" s="75"/>
      <c r="AD270" s="75"/>
      <c r="AE270" s="75"/>
      <c r="AF270" s="75"/>
      <c r="AG270" s="75"/>
      <c r="AH270" s="75"/>
    </row>
    <row r="271" spans="5:34" x14ac:dyDescent="0.35">
      <c r="E271" s="75"/>
      <c r="F271" s="75"/>
      <c r="G271" s="75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Y271" s="75"/>
      <c r="Z271" s="75"/>
      <c r="AA271" s="75"/>
      <c r="AB271" s="75"/>
      <c r="AC271" s="75"/>
      <c r="AD271" s="75"/>
      <c r="AE271" s="75"/>
      <c r="AF271" s="75"/>
      <c r="AG271" s="75"/>
      <c r="AH271" s="75"/>
    </row>
    <row r="272" spans="5:34" x14ac:dyDescent="0.35">
      <c r="E272" s="75"/>
      <c r="F272" s="75"/>
      <c r="G272" s="75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Y272" s="75"/>
      <c r="Z272" s="75"/>
      <c r="AA272" s="75"/>
      <c r="AB272" s="75"/>
      <c r="AC272" s="75"/>
      <c r="AD272" s="75"/>
      <c r="AE272" s="75"/>
      <c r="AF272" s="75"/>
      <c r="AG272" s="75"/>
      <c r="AH272" s="75"/>
    </row>
    <row r="273" spans="5:34" x14ac:dyDescent="0.35">
      <c r="E273" s="75"/>
      <c r="F273" s="75"/>
      <c r="G273" s="75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Y273" s="75"/>
      <c r="Z273" s="75"/>
      <c r="AA273" s="75"/>
      <c r="AB273" s="75"/>
      <c r="AC273" s="75"/>
      <c r="AD273" s="75"/>
      <c r="AE273" s="75"/>
      <c r="AF273" s="75"/>
      <c r="AG273" s="75"/>
      <c r="AH273" s="75"/>
    </row>
    <row r="274" spans="5:34" x14ac:dyDescent="0.35">
      <c r="E274" s="75"/>
      <c r="F274" s="75"/>
      <c r="G274" s="75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Y274" s="75"/>
      <c r="Z274" s="75"/>
      <c r="AA274" s="75"/>
      <c r="AB274" s="75"/>
      <c r="AC274" s="75"/>
      <c r="AD274" s="75"/>
      <c r="AE274" s="75"/>
      <c r="AF274" s="75"/>
      <c r="AG274" s="75"/>
      <c r="AH274" s="75"/>
    </row>
    <row r="275" spans="5:34" x14ac:dyDescent="0.35">
      <c r="E275" s="75"/>
      <c r="F275" s="75"/>
      <c r="G275" s="75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Y275" s="75"/>
      <c r="Z275" s="75"/>
      <c r="AA275" s="75"/>
      <c r="AB275" s="75"/>
      <c r="AC275" s="75"/>
      <c r="AD275" s="75"/>
      <c r="AE275" s="75"/>
      <c r="AF275" s="75"/>
      <c r="AG275" s="75"/>
      <c r="AH275" s="75"/>
    </row>
    <row r="276" spans="5:34" x14ac:dyDescent="0.35">
      <c r="E276" s="75"/>
      <c r="F276" s="75"/>
      <c r="G276" s="75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Y276" s="75"/>
      <c r="Z276" s="75"/>
      <c r="AA276" s="75"/>
      <c r="AB276" s="75"/>
      <c r="AC276" s="75"/>
      <c r="AD276" s="75"/>
      <c r="AE276" s="75"/>
      <c r="AF276" s="75"/>
      <c r="AG276" s="75"/>
      <c r="AH276" s="75"/>
    </row>
    <row r="277" spans="5:34" x14ac:dyDescent="0.35">
      <c r="E277" s="75"/>
      <c r="F277" s="75"/>
      <c r="G277" s="75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Y277" s="75"/>
      <c r="Z277" s="75"/>
      <c r="AA277" s="75"/>
      <c r="AB277" s="75"/>
      <c r="AC277" s="75"/>
      <c r="AD277" s="75"/>
      <c r="AE277" s="75"/>
      <c r="AF277" s="75"/>
      <c r="AG277" s="75"/>
      <c r="AH277" s="75"/>
    </row>
    <row r="278" spans="5:34" x14ac:dyDescent="0.35">
      <c r="E278" s="75"/>
      <c r="F278" s="75"/>
      <c r="G278" s="75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Y278" s="75"/>
      <c r="Z278" s="75"/>
      <c r="AA278" s="75"/>
      <c r="AB278" s="75"/>
      <c r="AC278" s="75"/>
      <c r="AD278" s="75"/>
      <c r="AE278" s="75"/>
      <c r="AF278" s="75"/>
      <c r="AG278" s="75"/>
      <c r="AH278" s="75"/>
    </row>
    <row r="279" spans="5:34" x14ac:dyDescent="0.35">
      <c r="E279" s="75"/>
      <c r="F279" s="75"/>
      <c r="G279" s="75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Y279" s="75"/>
      <c r="Z279" s="75"/>
      <c r="AA279" s="75"/>
      <c r="AB279" s="75"/>
      <c r="AC279" s="75"/>
      <c r="AD279" s="75"/>
      <c r="AE279" s="75"/>
      <c r="AF279" s="75"/>
      <c r="AG279" s="75"/>
      <c r="AH279" s="75"/>
    </row>
    <row r="280" spans="5:34" x14ac:dyDescent="0.35">
      <c r="E280" s="75"/>
      <c r="F280" s="75"/>
      <c r="G280" s="75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Y280" s="75"/>
      <c r="Z280" s="75"/>
      <c r="AA280" s="75"/>
      <c r="AB280" s="75"/>
      <c r="AC280" s="75"/>
      <c r="AD280" s="75"/>
      <c r="AE280" s="75"/>
      <c r="AF280" s="75"/>
      <c r="AG280" s="75"/>
      <c r="AH280" s="75"/>
    </row>
    <row r="281" spans="5:34" x14ac:dyDescent="0.35">
      <c r="E281" s="75"/>
      <c r="F281" s="75"/>
      <c r="G281" s="75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Y281" s="75"/>
      <c r="Z281" s="75"/>
      <c r="AA281" s="75"/>
      <c r="AB281" s="75"/>
      <c r="AC281" s="75"/>
      <c r="AD281" s="75"/>
      <c r="AE281" s="75"/>
      <c r="AF281" s="75"/>
      <c r="AG281" s="75"/>
      <c r="AH281" s="75"/>
    </row>
    <row r="282" spans="5:34" x14ac:dyDescent="0.35">
      <c r="E282" s="75"/>
      <c r="F282" s="75"/>
      <c r="G282" s="75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Y282" s="75"/>
      <c r="Z282" s="75"/>
      <c r="AA282" s="75"/>
      <c r="AB282" s="75"/>
      <c r="AC282" s="75"/>
      <c r="AD282" s="75"/>
      <c r="AE282" s="75"/>
      <c r="AF282" s="75"/>
      <c r="AG282" s="75"/>
      <c r="AH282" s="75"/>
    </row>
    <row r="283" spans="5:34" x14ac:dyDescent="0.35">
      <c r="E283" s="75"/>
      <c r="F283" s="75"/>
      <c r="G283" s="75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Y283" s="75"/>
      <c r="Z283" s="75"/>
      <c r="AA283" s="75"/>
      <c r="AB283" s="75"/>
      <c r="AC283" s="75"/>
      <c r="AD283" s="75"/>
      <c r="AE283" s="75"/>
      <c r="AF283" s="75"/>
      <c r="AG283" s="75"/>
      <c r="AH283" s="75"/>
    </row>
    <row r="284" spans="5:34" x14ac:dyDescent="0.35">
      <c r="E284" s="75"/>
      <c r="F284" s="75"/>
      <c r="G284" s="75"/>
      <c r="H284" s="75"/>
      <c r="I284" s="75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  <c r="Y284" s="75"/>
      <c r="Z284" s="75"/>
      <c r="AA284" s="75"/>
      <c r="AB284" s="75"/>
      <c r="AC284" s="75"/>
      <c r="AD284" s="75"/>
      <c r="AE284" s="75"/>
      <c r="AF284" s="75"/>
      <c r="AG284" s="75"/>
      <c r="AH284" s="75"/>
    </row>
    <row r="285" spans="5:34" x14ac:dyDescent="0.35">
      <c r="E285" s="75"/>
      <c r="F285" s="75"/>
      <c r="G285" s="75"/>
      <c r="H285" s="75"/>
      <c r="I285" s="75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  <c r="Y285" s="75"/>
      <c r="Z285" s="75"/>
      <c r="AA285" s="75"/>
      <c r="AB285" s="75"/>
      <c r="AC285" s="75"/>
      <c r="AD285" s="75"/>
      <c r="AE285" s="75"/>
      <c r="AF285" s="75"/>
      <c r="AG285" s="75"/>
      <c r="AH285" s="75"/>
    </row>
    <row r="286" spans="5:34" x14ac:dyDescent="0.35">
      <c r="E286" s="75"/>
      <c r="F286" s="75"/>
      <c r="G286" s="75"/>
      <c r="H286" s="75"/>
      <c r="I286" s="75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  <c r="Y286" s="75"/>
      <c r="Z286" s="75"/>
      <c r="AA286" s="75"/>
      <c r="AB286" s="75"/>
      <c r="AC286" s="75"/>
      <c r="AD286" s="75"/>
      <c r="AE286" s="75"/>
      <c r="AF286" s="75"/>
      <c r="AG286" s="75"/>
      <c r="AH286" s="75"/>
    </row>
    <row r="287" spans="5:34" x14ac:dyDescent="0.35">
      <c r="E287" s="75"/>
      <c r="F287" s="75"/>
      <c r="G287" s="75"/>
      <c r="H287" s="75"/>
      <c r="I287" s="75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  <c r="Y287" s="75"/>
      <c r="Z287" s="75"/>
      <c r="AA287" s="75"/>
      <c r="AB287" s="75"/>
      <c r="AC287" s="75"/>
      <c r="AD287" s="75"/>
      <c r="AE287" s="75"/>
      <c r="AF287" s="75"/>
      <c r="AG287" s="75"/>
      <c r="AH287" s="75"/>
    </row>
    <row r="288" spans="5:34" x14ac:dyDescent="0.35">
      <c r="E288" s="75"/>
      <c r="F288" s="75"/>
      <c r="G288" s="75"/>
      <c r="H288" s="75"/>
      <c r="I288" s="75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  <c r="Y288" s="75"/>
      <c r="Z288" s="75"/>
      <c r="AA288" s="75"/>
      <c r="AB288" s="75"/>
      <c r="AC288" s="75"/>
      <c r="AD288" s="75"/>
      <c r="AE288" s="75"/>
      <c r="AF288" s="75"/>
      <c r="AG288" s="75"/>
      <c r="AH288" s="75"/>
    </row>
    <row r="289" spans="5:34" x14ac:dyDescent="0.35">
      <c r="E289" s="75"/>
      <c r="F289" s="75"/>
      <c r="G289" s="75"/>
      <c r="H289" s="75"/>
      <c r="I289" s="75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  <c r="Y289" s="75"/>
      <c r="Z289" s="75"/>
      <c r="AA289" s="75"/>
      <c r="AB289" s="75"/>
      <c r="AC289" s="75"/>
      <c r="AD289" s="75"/>
      <c r="AE289" s="75"/>
      <c r="AF289" s="75"/>
      <c r="AG289" s="75"/>
      <c r="AH289" s="75"/>
    </row>
    <row r="290" spans="5:34" x14ac:dyDescent="0.35">
      <c r="E290" s="75"/>
      <c r="F290" s="75"/>
      <c r="G290" s="75"/>
      <c r="H290" s="75"/>
      <c r="I290" s="75"/>
      <c r="J290" s="75"/>
      <c r="K290" s="75"/>
      <c r="L290" s="75"/>
      <c r="M290" s="75"/>
      <c r="N290" s="75"/>
      <c r="O290" s="75"/>
      <c r="P290" s="75"/>
      <c r="Q290" s="75"/>
      <c r="R290" s="75"/>
      <c r="S290" s="75"/>
      <c r="T290" s="75"/>
      <c r="U290" s="75"/>
      <c r="V290" s="75"/>
      <c r="Y290" s="75"/>
      <c r="Z290" s="75"/>
      <c r="AA290" s="75"/>
      <c r="AB290" s="75"/>
      <c r="AC290" s="75"/>
      <c r="AD290" s="75"/>
      <c r="AE290" s="75"/>
      <c r="AF290" s="75"/>
      <c r="AG290" s="75"/>
      <c r="AH290" s="75"/>
    </row>
    <row r="291" spans="5:34" x14ac:dyDescent="0.35">
      <c r="E291" s="75"/>
      <c r="F291" s="75"/>
      <c r="G291" s="75"/>
      <c r="H291" s="75"/>
      <c r="I291" s="75"/>
      <c r="J291" s="75"/>
      <c r="K291" s="75"/>
      <c r="L291" s="75"/>
      <c r="M291" s="75"/>
      <c r="N291" s="75"/>
      <c r="O291" s="75"/>
      <c r="P291" s="75"/>
      <c r="Q291" s="75"/>
      <c r="R291" s="75"/>
      <c r="S291" s="75"/>
      <c r="T291" s="75"/>
      <c r="U291" s="75"/>
      <c r="V291" s="75"/>
      <c r="Y291" s="75"/>
      <c r="Z291" s="75"/>
      <c r="AA291" s="75"/>
      <c r="AB291" s="75"/>
      <c r="AC291" s="75"/>
      <c r="AD291" s="75"/>
      <c r="AE291" s="75"/>
      <c r="AF291" s="75"/>
      <c r="AG291" s="75"/>
      <c r="AH291" s="75"/>
    </row>
    <row r="292" spans="5:34" x14ac:dyDescent="0.35">
      <c r="E292" s="75"/>
      <c r="F292" s="75"/>
      <c r="G292" s="75"/>
      <c r="H292" s="75"/>
      <c r="I292" s="75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  <c r="Y292" s="75"/>
      <c r="Z292" s="75"/>
      <c r="AA292" s="75"/>
      <c r="AB292" s="75"/>
      <c r="AC292" s="75"/>
      <c r="AD292" s="75"/>
      <c r="AE292" s="75"/>
      <c r="AF292" s="75"/>
      <c r="AG292" s="75"/>
      <c r="AH292" s="75"/>
    </row>
    <row r="293" spans="5:34" x14ac:dyDescent="0.35">
      <c r="E293" s="75"/>
      <c r="F293" s="75"/>
      <c r="G293" s="75"/>
      <c r="H293" s="75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  <c r="Y293" s="75"/>
      <c r="Z293" s="75"/>
      <c r="AA293" s="75"/>
      <c r="AB293" s="75"/>
      <c r="AC293" s="75"/>
      <c r="AD293" s="75"/>
      <c r="AE293" s="75"/>
      <c r="AF293" s="75"/>
      <c r="AG293" s="75"/>
      <c r="AH293" s="75"/>
    </row>
    <row r="294" spans="5:34" x14ac:dyDescent="0.35">
      <c r="E294" s="75"/>
      <c r="F294" s="75"/>
      <c r="G294" s="75"/>
      <c r="H294" s="75"/>
      <c r="I294" s="75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  <c r="Y294" s="75"/>
      <c r="Z294" s="75"/>
      <c r="AA294" s="75"/>
      <c r="AB294" s="75"/>
      <c r="AC294" s="75"/>
      <c r="AD294" s="75"/>
      <c r="AE294" s="75"/>
      <c r="AF294" s="75"/>
      <c r="AG294" s="75"/>
      <c r="AH294" s="75"/>
    </row>
    <row r="295" spans="5:34" x14ac:dyDescent="0.35">
      <c r="E295" s="75"/>
      <c r="F295" s="75"/>
      <c r="G295" s="75"/>
      <c r="H295" s="75"/>
      <c r="I295" s="75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  <c r="Y295" s="75"/>
      <c r="Z295" s="75"/>
      <c r="AA295" s="75"/>
      <c r="AB295" s="75"/>
      <c r="AC295" s="75"/>
      <c r="AD295" s="75"/>
      <c r="AE295" s="75"/>
      <c r="AF295" s="75"/>
      <c r="AG295" s="75"/>
      <c r="AH295" s="75"/>
    </row>
    <row r="296" spans="5:34" x14ac:dyDescent="0.35">
      <c r="E296" s="75"/>
      <c r="F296" s="75"/>
      <c r="G296" s="75"/>
      <c r="H296" s="75"/>
      <c r="I296" s="75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  <c r="Y296" s="75"/>
      <c r="Z296" s="75"/>
      <c r="AA296" s="75"/>
      <c r="AB296" s="75"/>
      <c r="AC296" s="75"/>
      <c r="AD296" s="75"/>
      <c r="AE296" s="75"/>
      <c r="AF296" s="75"/>
      <c r="AG296" s="75"/>
      <c r="AH296" s="75"/>
    </row>
    <row r="297" spans="5:34" x14ac:dyDescent="0.35">
      <c r="E297" s="75"/>
      <c r="F297" s="75"/>
      <c r="G297" s="75"/>
      <c r="H297" s="75"/>
      <c r="I297" s="75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  <c r="Y297" s="75"/>
      <c r="Z297" s="75"/>
      <c r="AA297" s="75"/>
      <c r="AB297" s="75"/>
      <c r="AC297" s="75"/>
      <c r="AD297" s="75"/>
      <c r="AE297" s="75"/>
      <c r="AF297" s="75"/>
      <c r="AG297" s="75"/>
      <c r="AH297" s="75"/>
    </row>
    <row r="298" spans="5:34" x14ac:dyDescent="0.35">
      <c r="E298" s="75"/>
      <c r="F298" s="75"/>
      <c r="G298" s="75"/>
      <c r="H298" s="75"/>
      <c r="I298" s="75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  <c r="Y298" s="75"/>
      <c r="Z298" s="75"/>
      <c r="AA298" s="75"/>
      <c r="AB298" s="75"/>
      <c r="AC298" s="75"/>
      <c r="AD298" s="75"/>
      <c r="AE298" s="75"/>
      <c r="AF298" s="75"/>
      <c r="AG298" s="75"/>
      <c r="AH298" s="75"/>
    </row>
    <row r="299" spans="5:34" x14ac:dyDescent="0.35">
      <c r="E299" s="75"/>
      <c r="F299" s="75"/>
      <c r="G299" s="75"/>
      <c r="H299" s="75"/>
      <c r="I299" s="75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  <c r="Y299" s="75"/>
      <c r="Z299" s="75"/>
      <c r="AA299" s="75"/>
      <c r="AB299" s="75"/>
      <c r="AC299" s="75"/>
      <c r="AD299" s="75"/>
      <c r="AE299" s="75"/>
      <c r="AF299" s="75"/>
      <c r="AG299" s="75"/>
      <c r="AH299" s="75"/>
    </row>
    <row r="300" spans="5:34" x14ac:dyDescent="0.35">
      <c r="E300" s="75"/>
      <c r="F300" s="75"/>
      <c r="G300" s="75"/>
      <c r="H300" s="75"/>
      <c r="I300" s="75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  <c r="Y300" s="75"/>
      <c r="Z300" s="75"/>
      <c r="AA300" s="75"/>
      <c r="AB300" s="75"/>
      <c r="AC300" s="75"/>
      <c r="AD300" s="75"/>
      <c r="AE300" s="75"/>
      <c r="AF300" s="75"/>
      <c r="AG300" s="75"/>
      <c r="AH300" s="75"/>
    </row>
    <row r="301" spans="5:34" x14ac:dyDescent="0.35">
      <c r="E301" s="75"/>
      <c r="F301" s="75"/>
      <c r="G301" s="75"/>
      <c r="H301" s="75"/>
      <c r="I301" s="75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  <c r="Y301" s="75"/>
      <c r="Z301" s="75"/>
      <c r="AA301" s="75"/>
      <c r="AB301" s="75"/>
      <c r="AC301" s="75"/>
      <c r="AD301" s="75"/>
      <c r="AE301" s="75"/>
      <c r="AF301" s="75"/>
      <c r="AG301" s="75"/>
      <c r="AH301" s="75"/>
    </row>
    <row r="302" spans="5:34" x14ac:dyDescent="0.35">
      <c r="E302" s="75"/>
      <c r="F302" s="75"/>
      <c r="G302" s="75"/>
      <c r="H302" s="75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  <c r="Y302" s="75"/>
      <c r="Z302" s="75"/>
      <c r="AA302" s="75"/>
      <c r="AB302" s="75"/>
      <c r="AC302" s="75"/>
      <c r="AD302" s="75"/>
      <c r="AE302" s="75"/>
      <c r="AF302" s="75"/>
      <c r="AG302" s="75"/>
      <c r="AH302" s="75"/>
    </row>
    <row r="303" spans="5:34" x14ac:dyDescent="0.35">
      <c r="E303" s="75"/>
      <c r="F303" s="75"/>
      <c r="G303" s="75"/>
      <c r="H303" s="75"/>
      <c r="I303" s="75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  <c r="Y303" s="75"/>
      <c r="Z303" s="75"/>
      <c r="AA303" s="75"/>
      <c r="AB303" s="75"/>
      <c r="AC303" s="75"/>
      <c r="AD303" s="75"/>
      <c r="AE303" s="75"/>
      <c r="AF303" s="75"/>
      <c r="AG303" s="75"/>
      <c r="AH303" s="75"/>
    </row>
    <row r="304" spans="5:34" x14ac:dyDescent="0.35">
      <c r="E304" s="75"/>
      <c r="F304" s="75"/>
      <c r="G304" s="75"/>
      <c r="H304" s="75"/>
      <c r="I304" s="75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  <c r="Y304" s="75"/>
      <c r="Z304" s="75"/>
      <c r="AA304" s="75"/>
      <c r="AB304" s="75"/>
      <c r="AC304" s="75"/>
      <c r="AD304" s="75"/>
      <c r="AE304" s="75"/>
      <c r="AF304" s="75"/>
      <c r="AG304" s="75"/>
      <c r="AH304" s="75"/>
    </row>
    <row r="305" spans="5:34" x14ac:dyDescent="0.35">
      <c r="E305" s="75"/>
      <c r="F305" s="75"/>
      <c r="G305" s="75"/>
      <c r="H305" s="75"/>
      <c r="I305" s="75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  <c r="Y305" s="75"/>
      <c r="Z305" s="75"/>
      <c r="AA305" s="75"/>
      <c r="AB305" s="75"/>
      <c r="AC305" s="75"/>
      <c r="AD305" s="75"/>
      <c r="AE305" s="75"/>
      <c r="AF305" s="75"/>
      <c r="AG305" s="75"/>
      <c r="AH305" s="75"/>
    </row>
    <row r="306" spans="5:34" x14ac:dyDescent="0.35">
      <c r="E306" s="75"/>
      <c r="F306" s="75"/>
      <c r="G306" s="75"/>
      <c r="H306" s="75"/>
      <c r="I306" s="75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  <c r="Y306" s="75"/>
      <c r="Z306" s="75"/>
      <c r="AA306" s="75"/>
      <c r="AB306" s="75"/>
      <c r="AC306" s="75"/>
      <c r="AD306" s="75"/>
      <c r="AE306" s="75"/>
      <c r="AF306" s="75"/>
      <c r="AG306" s="75"/>
      <c r="AH306" s="75"/>
    </row>
    <row r="307" spans="5:34" x14ac:dyDescent="0.35">
      <c r="E307" s="75"/>
      <c r="F307" s="75"/>
      <c r="G307" s="75"/>
      <c r="H307" s="75"/>
      <c r="I307" s="75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  <c r="Y307" s="75"/>
      <c r="Z307" s="75"/>
      <c r="AA307" s="75"/>
      <c r="AB307" s="75"/>
      <c r="AC307" s="75"/>
      <c r="AD307" s="75"/>
      <c r="AE307" s="75"/>
      <c r="AF307" s="75"/>
      <c r="AG307" s="75"/>
      <c r="AH307" s="75"/>
    </row>
    <row r="308" spans="5:34" x14ac:dyDescent="0.35">
      <c r="E308" s="75"/>
      <c r="F308" s="75"/>
      <c r="G308" s="75"/>
      <c r="H308" s="75"/>
      <c r="I308" s="75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  <c r="Y308" s="75"/>
      <c r="Z308" s="75"/>
      <c r="AA308" s="75"/>
      <c r="AB308" s="75"/>
      <c r="AC308" s="75"/>
      <c r="AD308" s="75"/>
      <c r="AE308" s="75"/>
      <c r="AF308" s="75"/>
      <c r="AG308" s="75"/>
      <c r="AH308" s="75"/>
    </row>
    <row r="309" spans="5:34" x14ac:dyDescent="0.35">
      <c r="E309" s="75"/>
      <c r="F309" s="75"/>
      <c r="G309" s="75"/>
      <c r="H309" s="75"/>
      <c r="I309" s="75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  <c r="Y309" s="75"/>
      <c r="Z309" s="75"/>
      <c r="AA309" s="75"/>
      <c r="AB309" s="75"/>
      <c r="AC309" s="75"/>
      <c r="AD309" s="75"/>
      <c r="AE309" s="75"/>
      <c r="AF309" s="75"/>
      <c r="AG309" s="75"/>
      <c r="AH309" s="75"/>
    </row>
    <row r="310" spans="5:34" x14ac:dyDescent="0.35">
      <c r="E310" s="75"/>
      <c r="F310" s="75"/>
      <c r="G310" s="75"/>
      <c r="H310" s="75"/>
      <c r="I310" s="75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  <c r="Y310" s="75"/>
      <c r="Z310" s="75"/>
      <c r="AA310" s="75"/>
      <c r="AB310" s="75"/>
      <c r="AC310" s="75"/>
      <c r="AD310" s="75"/>
      <c r="AE310" s="75"/>
      <c r="AF310" s="75"/>
      <c r="AG310" s="75"/>
      <c r="AH310" s="75"/>
    </row>
    <row r="311" spans="5:34" x14ac:dyDescent="0.35">
      <c r="E311" s="75"/>
      <c r="F311" s="75"/>
      <c r="G311" s="75"/>
      <c r="H311" s="75"/>
      <c r="I311" s="75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  <c r="Y311" s="75"/>
      <c r="Z311" s="75"/>
      <c r="AA311" s="75"/>
      <c r="AB311" s="75"/>
      <c r="AC311" s="75"/>
      <c r="AD311" s="75"/>
      <c r="AE311" s="75"/>
      <c r="AF311" s="75"/>
      <c r="AG311" s="75"/>
      <c r="AH311" s="75"/>
    </row>
    <row r="312" spans="5:34" x14ac:dyDescent="0.35">
      <c r="E312" s="75"/>
      <c r="F312" s="75"/>
      <c r="G312" s="75"/>
      <c r="H312" s="75"/>
      <c r="I312" s="75"/>
      <c r="J312" s="75"/>
      <c r="K312" s="75"/>
      <c r="L312" s="75"/>
      <c r="M312" s="75"/>
      <c r="N312" s="75"/>
      <c r="O312" s="75"/>
      <c r="P312" s="75"/>
      <c r="Q312" s="75"/>
      <c r="R312" s="75"/>
      <c r="S312" s="75"/>
      <c r="T312" s="75"/>
      <c r="U312" s="75"/>
      <c r="V312" s="75"/>
      <c r="Y312" s="75"/>
      <c r="Z312" s="75"/>
      <c r="AA312" s="75"/>
      <c r="AB312" s="75"/>
      <c r="AC312" s="75"/>
      <c r="AD312" s="75"/>
      <c r="AE312" s="75"/>
      <c r="AF312" s="75"/>
      <c r="AG312" s="75"/>
      <c r="AH312" s="75"/>
    </row>
    <row r="313" spans="5:34" x14ac:dyDescent="0.35">
      <c r="E313" s="75"/>
      <c r="F313" s="75"/>
      <c r="G313" s="75"/>
      <c r="H313" s="75"/>
      <c r="I313" s="75"/>
      <c r="J313" s="75"/>
      <c r="K313" s="75"/>
      <c r="L313" s="75"/>
      <c r="M313" s="75"/>
      <c r="N313" s="75"/>
      <c r="O313" s="75"/>
      <c r="P313" s="75"/>
      <c r="Q313" s="75"/>
      <c r="R313" s="75"/>
      <c r="S313" s="75"/>
      <c r="T313" s="75"/>
      <c r="U313" s="75"/>
      <c r="V313" s="75"/>
      <c r="Y313" s="75"/>
      <c r="Z313" s="75"/>
      <c r="AA313" s="75"/>
      <c r="AB313" s="75"/>
      <c r="AC313" s="75"/>
      <c r="AD313" s="75"/>
      <c r="AE313" s="75"/>
      <c r="AF313" s="75"/>
      <c r="AG313" s="75"/>
      <c r="AH313" s="75"/>
    </row>
    <row r="314" spans="5:34" x14ac:dyDescent="0.35">
      <c r="E314" s="75"/>
      <c r="F314" s="75"/>
      <c r="G314" s="75"/>
      <c r="H314" s="75"/>
      <c r="I314" s="75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  <c r="Y314" s="75"/>
      <c r="Z314" s="75"/>
      <c r="AA314" s="75"/>
      <c r="AB314" s="75"/>
      <c r="AC314" s="75"/>
      <c r="AD314" s="75"/>
      <c r="AE314" s="75"/>
      <c r="AF314" s="75"/>
      <c r="AG314" s="75"/>
      <c r="AH314" s="75"/>
    </row>
    <row r="315" spans="5:34" x14ac:dyDescent="0.35">
      <c r="E315" s="75"/>
      <c r="F315" s="75"/>
      <c r="G315" s="75"/>
      <c r="H315" s="75"/>
      <c r="I315" s="75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  <c r="Y315" s="75"/>
      <c r="Z315" s="75"/>
      <c r="AA315" s="75"/>
      <c r="AB315" s="75"/>
      <c r="AC315" s="75"/>
      <c r="AD315" s="75"/>
      <c r="AE315" s="75"/>
      <c r="AF315" s="75"/>
      <c r="AG315" s="75"/>
      <c r="AH315" s="75"/>
    </row>
    <row r="316" spans="5:34" x14ac:dyDescent="0.35">
      <c r="E316" s="75"/>
      <c r="F316" s="75"/>
      <c r="G316" s="75"/>
      <c r="H316" s="75"/>
      <c r="I316" s="75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  <c r="Y316" s="75"/>
      <c r="Z316" s="75"/>
      <c r="AA316" s="75"/>
      <c r="AB316" s="75"/>
      <c r="AC316" s="75"/>
      <c r="AD316" s="75"/>
      <c r="AE316" s="75"/>
      <c r="AF316" s="75"/>
      <c r="AG316" s="75"/>
      <c r="AH316" s="75"/>
    </row>
    <row r="317" spans="5:34" x14ac:dyDescent="0.35">
      <c r="E317" s="75"/>
      <c r="F317" s="75"/>
      <c r="G317" s="75"/>
      <c r="H317" s="75"/>
      <c r="I317" s="75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  <c r="Y317" s="75"/>
      <c r="Z317" s="75"/>
      <c r="AA317" s="75"/>
      <c r="AB317" s="75"/>
      <c r="AC317" s="75"/>
      <c r="AD317" s="75"/>
      <c r="AE317" s="75"/>
      <c r="AF317" s="75"/>
      <c r="AG317" s="75"/>
      <c r="AH317" s="75"/>
    </row>
    <row r="318" spans="5:34" x14ac:dyDescent="0.35">
      <c r="E318" s="75"/>
      <c r="F318" s="75"/>
      <c r="G318" s="75"/>
      <c r="H318" s="75"/>
      <c r="I318" s="75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  <c r="Y318" s="75"/>
      <c r="Z318" s="75"/>
      <c r="AA318" s="75"/>
      <c r="AB318" s="75"/>
      <c r="AC318" s="75"/>
      <c r="AD318" s="75"/>
      <c r="AE318" s="75"/>
      <c r="AF318" s="75"/>
      <c r="AG318" s="75"/>
      <c r="AH318" s="75"/>
    </row>
    <row r="319" spans="5:34" x14ac:dyDescent="0.35">
      <c r="E319" s="75"/>
      <c r="F319" s="75"/>
      <c r="G319" s="75"/>
      <c r="H319" s="75"/>
      <c r="I319" s="75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  <c r="Y319" s="75"/>
      <c r="Z319" s="75"/>
      <c r="AA319" s="75"/>
      <c r="AB319" s="75"/>
      <c r="AC319" s="75"/>
      <c r="AD319" s="75"/>
      <c r="AE319" s="75"/>
      <c r="AF319" s="75"/>
      <c r="AG319" s="75"/>
      <c r="AH319" s="75"/>
    </row>
    <row r="320" spans="5:34" x14ac:dyDescent="0.35">
      <c r="E320" s="75"/>
      <c r="F320" s="75"/>
      <c r="G320" s="75"/>
      <c r="H320" s="75"/>
      <c r="I320" s="75"/>
      <c r="J320" s="75"/>
      <c r="K320" s="75"/>
      <c r="L320" s="75"/>
      <c r="M320" s="75"/>
      <c r="N320" s="75"/>
      <c r="O320" s="75"/>
      <c r="P320" s="75"/>
      <c r="Q320" s="75"/>
      <c r="R320" s="75"/>
      <c r="S320" s="75"/>
      <c r="T320" s="75"/>
      <c r="U320" s="75"/>
      <c r="V320" s="75"/>
      <c r="Y320" s="75"/>
      <c r="Z320" s="75"/>
      <c r="AA320" s="75"/>
      <c r="AB320" s="75"/>
      <c r="AC320" s="75"/>
      <c r="AD320" s="75"/>
      <c r="AE320" s="75"/>
      <c r="AF320" s="75"/>
      <c r="AG320" s="75"/>
      <c r="AH320" s="75"/>
    </row>
    <row r="321" spans="5:34" x14ac:dyDescent="0.35">
      <c r="E321" s="75"/>
      <c r="F321" s="75"/>
      <c r="G321" s="75"/>
      <c r="H321" s="75"/>
      <c r="I321" s="75"/>
      <c r="J321" s="75"/>
      <c r="K321" s="75"/>
      <c r="L321" s="75"/>
      <c r="M321" s="75"/>
      <c r="N321" s="75"/>
      <c r="O321" s="75"/>
      <c r="P321" s="75"/>
      <c r="Q321" s="75"/>
      <c r="R321" s="75"/>
      <c r="S321" s="75"/>
      <c r="T321" s="75"/>
      <c r="U321" s="75"/>
      <c r="V321" s="75"/>
      <c r="Y321" s="75"/>
      <c r="Z321" s="75"/>
      <c r="AA321" s="75"/>
      <c r="AB321" s="75"/>
      <c r="AC321" s="75"/>
      <c r="AD321" s="75"/>
      <c r="AE321" s="75"/>
      <c r="AF321" s="75"/>
      <c r="AG321" s="75"/>
      <c r="AH321" s="75"/>
    </row>
    <row r="322" spans="5:34" x14ac:dyDescent="0.35">
      <c r="E322" s="75"/>
      <c r="F322" s="75"/>
      <c r="G322" s="75"/>
      <c r="H322" s="75"/>
      <c r="I322" s="75"/>
      <c r="J322" s="75"/>
      <c r="K322" s="75"/>
      <c r="L322" s="75"/>
      <c r="M322" s="75"/>
      <c r="N322" s="75"/>
      <c r="O322" s="75"/>
      <c r="P322" s="75"/>
      <c r="Q322" s="75"/>
      <c r="R322" s="75"/>
      <c r="S322" s="75"/>
      <c r="T322" s="75"/>
      <c r="U322" s="75"/>
      <c r="V322" s="75"/>
      <c r="Y322" s="75"/>
      <c r="Z322" s="75"/>
      <c r="AA322" s="75"/>
      <c r="AB322" s="75"/>
      <c r="AC322" s="75"/>
      <c r="AD322" s="75"/>
      <c r="AE322" s="75"/>
      <c r="AF322" s="75"/>
      <c r="AG322" s="75"/>
      <c r="AH322" s="75"/>
    </row>
    <row r="323" spans="5:34" x14ac:dyDescent="0.35">
      <c r="E323" s="75"/>
      <c r="F323" s="75"/>
      <c r="G323" s="75"/>
      <c r="H323" s="75"/>
      <c r="I323" s="75"/>
      <c r="J323" s="75"/>
      <c r="K323" s="75"/>
      <c r="L323" s="75"/>
      <c r="M323" s="75"/>
      <c r="N323" s="75"/>
      <c r="O323" s="75"/>
      <c r="P323" s="75"/>
      <c r="Q323" s="75"/>
      <c r="R323" s="75"/>
      <c r="S323" s="75"/>
      <c r="T323" s="75"/>
      <c r="U323" s="75"/>
      <c r="V323" s="75"/>
      <c r="Y323" s="75"/>
      <c r="Z323" s="75"/>
      <c r="AA323" s="75"/>
      <c r="AB323" s="75"/>
      <c r="AC323" s="75"/>
      <c r="AD323" s="75"/>
      <c r="AE323" s="75"/>
      <c r="AF323" s="75"/>
      <c r="AG323" s="75"/>
      <c r="AH323" s="75"/>
    </row>
    <row r="324" spans="5:34" x14ac:dyDescent="0.35">
      <c r="E324" s="75"/>
      <c r="F324" s="75"/>
      <c r="G324" s="75"/>
      <c r="H324" s="75"/>
      <c r="I324" s="75"/>
      <c r="J324" s="75"/>
      <c r="K324" s="75"/>
      <c r="L324" s="75"/>
      <c r="M324" s="75"/>
      <c r="N324" s="75"/>
      <c r="O324" s="75"/>
      <c r="P324" s="75"/>
      <c r="Q324" s="75"/>
      <c r="R324" s="75"/>
      <c r="S324" s="75"/>
      <c r="T324" s="75"/>
      <c r="U324" s="75"/>
      <c r="V324" s="75"/>
      <c r="Y324" s="75"/>
      <c r="Z324" s="75"/>
      <c r="AA324" s="75"/>
      <c r="AB324" s="75"/>
      <c r="AC324" s="75"/>
      <c r="AD324" s="75"/>
      <c r="AE324" s="75"/>
      <c r="AF324" s="75"/>
      <c r="AG324" s="75"/>
      <c r="AH324" s="75"/>
    </row>
    <row r="325" spans="5:34" x14ac:dyDescent="0.35">
      <c r="E325" s="75"/>
      <c r="F325" s="75"/>
      <c r="G325" s="75"/>
      <c r="H325" s="75"/>
      <c r="I325" s="75"/>
      <c r="J325" s="75"/>
      <c r="K325" s="75"/>
      <c r="L325" s="75"/>
      <c r="M325" s="75"/>
      <c r="N325" s="75"/>
      <c r="O325" s="75"/>
      <c r="P325" s="75"/>
      <c r="Q325" s="75"/>
      <c r="R325" s="75"/>
      <c r="S325" s="75"/>
      <c r="T325" s="75"/>
      <c r="U325" s="75"/>
      <c r="V325" s="75"/>
      <c r="Y325" s="75"/>
      <c r="Z325" s="75"/>
      <c r="AA325" s="75"/>
      <c r="AB325" s="75"/>
      <c r="AC325" s="75"/>
      <c r="AD325" s="75"/>
      <c r="AE325" s="75"/>
      <c r="AF325" s="75"/>
      <c r="AG325" s="75"/>
      <c r="AH325" s="75"/>
    </row>
    <row r="326" spans="5:34" x14ac:dyDescent="0.35">
      <c r="E326" s="75"/>
      <c r="F326" s="75"/>
      <c r="G326" s="75"/>
      <c r="H326" s="75"/>
      <c r="I326" s="75"/>
      <c r="J326" s="75"/>
      <c r="K326" s="75"/>
      <c r="L326" s="75"/>
      <c r="M326" s="75"/>
      <c r="N326" s="75"/>
      <c r="O326" s="75"/>
      <c r="P326" s="75"/>
      <c r="Q326" s="75"/>
      <c r="R326" s="75"/>
      <c r="S326" s="75"/>
      <c r="T326" s="75"/>
      <c r="U326" s="75"/>
      <c r="V326" s="75"/>
      <c r="Y326" s="75"/>
      <c r="Z326" s="75"/>
      <c r="AA326" s="75"/>
      <c r="AB326" s="75"/>
      <c r="AC326" s="75"/>
      <c r="AD326" s="75"/>
      <c r="AE326" s="75"/>
      <c r="AF326" s="75"/>
      <c r="AG326" s="75"/>
      <c r="AH326" s="75"/>
    </row>
    <row r="327" spans="5:34" x14ac:dyDescent="0.35">
      <c r="E327" s="75"/>
      <c r="F327" s="75"/>
      <c r="G327" s="75"/>
      <c r="H327" s="75"/>
      <c r="I327" s="75"/>
      <c r="J327" s="75"/>
      <c r="K327" s="75"/>
      <c r="L327" s="75"/>
      <c r="M327" s="75"/>
      <c r="N327" s="75"/>
      <c r="O327" s="75"/>
      <c r="P327" s="75"/>
      <c r="Q327" s="75"/>
      <c r="R327" s="75"/>
      <c r="S327" s="75"/>
      <c r="T327" s="75"/>
      <c r="U327" s="75"/>
      <c r="V327" s="75"/>
      <c r="Y327" s="75"/>
      <c r="Z327" s="75"/>
      <c r="AA327" s="75"/>
      <c r="AB327" s="75"/>
      <c r="AC327" s="75"/>
      <c r="AD327" s="75"/>
      <c r="AE327" s="75"/>
      <c r="AF327" s="75"/>
      <c r="AG327" s="75"/>
      <c r="AH327" s="75"/>
    </row>
    <row r="328" spans="5:34" x14ac:dyDescent="0.35">
      <c r="E328" s="75"/>
      <c r="F328" s="75"/>
      <c r="G328" s="75"/>
      <c r="H328" s="75"/>
      <c r="I328" s="75"/>
      <c r="J328" s="75"/>
      <c r="K328" s="75"/>
      <c r="L328" s="75"/>
      <c r="M328" s="75"/>
      <c r="N328" s="75"/>
      <c r="O328" s="75"/>
      <c r="P328" s="75"/>
      <c r="Q328" s="75"/>
      <c r="R328" s="75"/>
      <c r="S328" s="75"/>
      <c r="T328" s="75"/>
      <c r="U328" s="75"/>
      <c r="V328" s="75"/>
      <c r="Y328" s="75"/>
      <c r="Z328" s="75"/>
      <c r="AA328" s="75"/>
      <c r="AB328" s="75"/>
      <c r="AC328" s="75"/>
      <c r="AD328" s="75"/>
      <c r="AE328" s="75"/>
      <c r="AF328" s="75"/>
      <c r="AG328" s="75"/>
      <c r="AH328" s="75"/>
    </row>
    <row r="329" spans="5:34" x14ac:dyDescent="0.35">
      <c r="E329" s="75"/>
      <c r="F329" s="75"/>
      <c r="G329" s="75"/>
      <c r="H329" s="75"/>
      <c r="I329" s="75"/>
      <c r="J329" s="75"/>
      <c r="K329" s="75"/>
      <c r="L329" s="75"/>
      <c r="M329" s="75"/>
      <c r="N329" s="75"/>
      <c r="O329" s="75"/>
      <c r="P329" s="75"/>
      <c r="Q329" s="75"/>
      <c r="R329" s="75"/>
      <c r="S329" s="75"/>
      <c r="T329" s="75"/>
      <c r="U329" s="75"/>
      <c r="V329" s="75"/>
      <c r="Y329" s="75"/>
      <c r="Z329" s="75"/>
      <c r="AA329" s="75"/>
      <c r="AB329" s="75"/>
      <c r="AC329" s="75"/>
      <c r="AD329" s="75"/>
      <c r="AE329" s="75"/>
      <c r="AF329" s="75"/>
      <c r="AG329" s="75"/>
      <c r="AH329" s="75"/>
    </row>
    <row r="330" spans="5:34" x14ac:dyDescent="0.35">
      <c r="E330" s="75"/>
      <c r="F330" s="75"/>
      <c r="G330" s="75"/>
      <c r="H330" s="75"/>
      <c r="I330" s="75"/>
      <c r="J330" s="75"/>
      <c r="K330" s="75"/>
      <c r="L330" s="75"/>
      <c r="M330" s="75"/>
      <c r="N330" s="75"/>
      <c r="O330" s="75"/>
      <c r="P330" s="75"/>
      <c r="Q330" s="75"/>
      <c r="R330" s="75"/>
      <c r="S330" s="75"/>
      <c r="T330" s="75"/>
      <c r="U330" s="75"/>
      <c r="V330" s="75"/>
      <c r="Y330" s="75"/>
      <c r="Z330" s="75"/>
      <c r="AA330" s="75"/>
      <c r="AB330" s="75"/>
      <c r="AC330" s="75"/>
      <c r="AD330" s="75"/>
      <c r="AE330" s="75"/>
      <c r="AF330" s="75"/>
      <c r="AG330" s="75"/>
      <c r="AH330" s="75"/>
    </row>
    <row r="331" spans="5:34" x14ac:dyDescent="0.35">
      <c r="E331" s="75"/>
      <c r="F331" s="75"/>
      <c r="G331" s="75"/>
      <c r="H331" s="75"/>
      <c r="I331" s="75"/>
      <c r="J331" s="75"/>
      <c r="K331" s="75"/>
      <c r="L331" s="75"/>
      <c r="M331" s="75"/>
      <c r="N331" s="75"/>
      <c r="O331" s="75"/>
      <c r="P331" s="75"/>
      <c r="Q331" s="75"/>
      <c r="R331" s="75"/>
      <c r="S331" s="75"/>
      <c r="T331" s="75"/>
      <c r="U331" s="75"/>
      <c r="V331" s="75"/>
      <c r="Y331" s="75"/>
      <c r="Z331" s="75"/>
      <c r="AA331" s="75"/>
      <c r="AB331" s="75"/>
      <c r="AC331" s="75"/>
      <c r="AD331" s="75"/>
      <c r="AE331" s="75"/>
      <c r="AF331" s="75"/>
      <c r="AG331" s="75"/>
      <c r="AH331" s="75"/>
    </row>
    <row r="332" spans="5:34" x14ac:dyDescent="0.35">
      <c r="E332" s="75"/>
      <c r="F332" s="75"/>
      <c r="G332" s="75"/>
      <c r="H332" s="75"/>
      <c r="I332" s="75"/>
      <c r="J332" s="75"/>
      <c r="K332" s="75"/>
      <c r="L332" s="75"/>
      <c r="M332" s="75"/>
      <c r="N332" s="75"/>
      <c r="O332" s="75"/>
      <c r="P332" s="75"/>
      <c r="Q332" s="75"/>
      <c r="R332" s="75"/>
      <c r="S332" s="75"/>
      <c r="T332" s="75"/>
      <c r="U332" s="75"/>
      <c r="V332" s="75"/>
      <c r="Y332" s="75"/>
      <c r="Z332" s="75"/>
      <c r="AA332" s="75"/>
      <c r="AB332" s="75"/>
      <c r="AC332" s="75"/>
      <c r="AD332" s="75"/>
      <c r="AE332" s="75"/>
      <c r="AF332" s="75"/>
      <c r="AG332" s="75"/>
      <c r="AH332" s="75"/>
    </row>
    <row r="333" spans="5:34" x14ac:dyDescent="0.35">
      <c r="E333" s="75"/>
      <c r="F333" s="75"/>
      <c r="G333" s="75"/>
      <c r="H333" s="75"/>
      <c r="I333" s="75"/>
      <c r="J333" s="75"/>
      <c r="K333" s="75"/>
      <c r="L333" s="75"/>
      <c r="M333" s="75"/>
      <c r="N333" s="75"/>
      <c r="O333" s="75"/>
      <c r="P333" s="75"/>
      <c r="Q333" s="75"/>
      <c r="R333" s="75"/>
      <c r="S333" s="75"/>
      <c r="T333" s="75"/>
      <c r="U333" s="75"/>
      <c r="V333" s="75"/>
      <c r="Y333" s="75"/>
      <c r="Z333" s="75"/>
      <c r="AA333" s="75"/>
      <c r="AB333" s="75"/>
      <c r="AC333" s="75"/>
      <c r="AD333" s="75"/>
      <c r="AE333" s="75"/>
      <c r="AF333" s="75"/>
      <c r="AG333" s="75"/>
      <c r="AH333" s="75"/>
    </row>
    <row r="334" spans="5:34" x14ac:dyDescent="0.35">
      <c r="E334" s="75"/>
      <c r="F334" s="75"/>
      <c r="G334" s="75"/>
      <c r="H334" s="75"/>
      <c r="I334" s="75"/>
      <c r="J334" s="75"/>
      <c r="K334" s="75"/>
      <c r="L334" s="75"/>
      <c r="M334" s="75"/>
      <c r="N334" s="75"/>
      <c r="O334" s="75"/>
      <c r="P334" s="75"/>
      <c r="Q334" s="75"/>
      <c r="R334" s="75"/>
      <c r="S334" s="75"/>
      <c r="T334" s="75"/>
      <c r="U334" s="75"/>
      <c r="V334" s="75"/>
      <c r="Y334" s="75"/>
      <c r="Z334" s="75"/>
      <c r="AA334" s="75"/>
      <c r="AB334" s="75"/>
      <c r="AC334" s="75"/>
      <c r="AD334" s="75"/>
      <c r="AE334" s="75"/>
      <c r="AF334" s="75"/>
      <c r="AG334" s="75"/>
      <c r="AH334" s="75"/>
    </row>
    <row r="335" spans="5:34" x14ac:dyDescent="0.35">
      <c r="E335" s="75"/>
      <c r="F335" s="75"/>
      <c r="G335" s="75"/>
      <c r="H335" s="75"/>
      <c r="I335" s="75"/>
      <c r="J335" s="75"/>
      <c r="K335" s="75"/>
      <c r="L335" s="75"/>
      <c r="M335" s="75"/>
      <c r="N335" s="75"/>
      <c r="O335" s="75"/>
      <c r="P335" s="75"/>
      <c r="Q335" s="75"/>
      <c r="R335" s="75"/>
      <c r="S335" s="75"/>
      <c r="T335" s="75"/>
      <c r="U335" s="75"/>
      <c r="V335" s="75"/>
      <c r="Y335" s="75"/>
      <c r="Z335" s="75"/>
      <c r="AA335" s="75"/>
      <c r="AB335" s="75"/>
      <c r="AC335" s="75"/>
      <c r="AD335" s="75"/>
      <c r="AE335" s="75"/>
      <c r="AF335" s="75"/>
      <c r="AG335" s="75"/>
      <c r="AH335" s="75"/>
    </row>
    <row r="336" spans="5:34" x14ac:dyDescent="0.35">
      <c r="E336" s="75"/>
      <c r="F336" s="75"/>
      <c r="G336" s="75"/>
      <c r="H336" s="75"/>
      <c r="I336" s="75"/>
      <c r="J336" s="75"/>
      <c r="K336" s="75"/>
      <c r="L336" s="75"/>
      <c r="M336" s="75"/>
      <c r="N336" s="75"/>
      <c r="O336" s="75"/>
      <c r="P336" s="75"/>
      <c r="Q336" s="75"/>
      <c r="R336" s="75"/>
      <c r="S336" s="75"/>
      <c r="T336" s="75"/>
      <c r="U336" s="75"/>
      <c r="V336" s="75"/>
      <c r="Y336" s="75"/>
      <c r="Z336" s="75"/>
      <c r="AA336" s="75"/>
      <c r="AB336" s="75"/>
      <c r="AC336" s="75"/>
      <c r="AD336" s="75"/>
      <c r="AE336" s="75"/>
      <c r="AF336" s="75"/>
      <c r="AG336" s="75"/>
      <c r="AH336" s="75"/>
    </row>
    <row r="337" spans="5:34" x14ac:dyDescent="0.35">
      <c r="E337" s="75"/>
      <c r="F337" s="75"/>
      <c r="G337" s="75"/>
      <c r="H337" s="75"/>
      <c r="I337" s="75"/>
      <c r="J337" s="75"/>
      <c r="K337" s="75"/>
      <c r="L337" s="75"/>
      <c r="M337" s="75"/>
      <c r="N337" s="75"/>
      <c r="O337" s="75"/>
      <c r="P337" s="75"/>
      <c r="Q337" s="75"/>
      <c r="R337" s="75"/>
      <c r="S337" s="75"/>
      <c r="T337" s="75"/>
      <c r="U337" s="75"/>
      <c r="V337" s="75"/>
      <c r="Y337" s="75"/>
      <c r="Z337" s="75"/>
      <c r="AA337" s="75"/>
      <c r="AB337" s="75"/>
      <c r="AC337" s="75"/>
      <c r="AD337" s="75"/>
      <c r="AE337" s="75"/>
      <c r="AF337" s="75"/>
      <c r="AG337" s="75"/>
      <c r="AH337" s="75"/>
    </row>
    <row r="338" spans="5:34" x14ac:dyDescent="0.35">
      <c r="E338" s="75"/>
      <c r="F338" s="75"/>
      <c r="G338" s="75"/>
      <c r="H338" s="75"/>
      <c r="I338" s="75"/>
      <c r="J338" s="75"/>
      <c r="K338" s="75"/>
      <c r="L338" s="75"/>
      <c r="M338" s="75"/>
      <c r="N338" s="75"/>
      <c r="O338" s="75"/>
      <c r="P338" s="75"/>
      <c r="Q338" s="75"/>
      <c r="R338" s="75"/>
      <c r="S338" s="75"/>
      <c r="T338" s="75"/>
      <c r="U338" s="75"/>
      <c r="V338" s="75"/>
      <c r="Y338" s="75"/>
      <c r="Z338" s="75"/>
      <c r="AA338" s="75"/>
      <c r="AB338" s="75"/>
      <c r="AC338" s="75"/>
      <c r="AD338" s="75"/>
      <c r="AE338" s="75"/>
      <c r="AF338" s="75"/>
      <c r="AG338" s="75"/>
      <c r="AH338" s="75"/>
    </row>
    <row r="339" spans="5:34" x14ac:dyDescent="0.35">
      <c r="E339" s="75"/>
      <c r="F339" s="75"/>
      <c r="G339" s="75"/>
      <c r="H339" s="75"/>
      <c r="I339" s="75"/>
      <c r="J339" s="75"/>
      <c r="K339" s="75"/>
      <c r="L339" s="75"/>
      <c r="M339" s="75"/>
      <c r="N339" s="75"/>
      <c r="O339" s="75"/>
      <c r="P339" s="75"/>
      <c r="Q339" s="75"/>
      <c r="R339" s="75"/>
      <c r="S339" s="75"/>
      <c r="T339" s="75"/>
      <c r="U339" s="75"/>
      <c r="V339" s="75"/>
      <c r="Y339" s="75"/>
      <c r="Z339" s="75"/>
      <c r="AA339" s="75"/>
      <c r="AB339" s="75"/>
      <c r="AC339" s="75"/>
      <c r="AD339" s="75"/>
      <c r="AE339" s="75"/>
      <c r="AF339" s="75"/>
      <c r="AG339" s="75"/>
      <c r="AH339" s="75"/>
    </row>
    <row r="340" spans="5:34" x14ac:dyDescent="0.35">
      <c r="E340" s="75"/>
      <c r="F340" s="75"/>
      <c r="G340" s="75"/>
      <c r="H340" s="75"/>
      <c r="I340" s="75"/>
      <c r="J340" s="75"/>
      <c r="K340" s="75"/>
      <c r="L340" s="75"/>
      <c r="M340" s="75"/>
      <c r="N340" s="75"/>
      <c r="O340" s="75"/>
      <c r="P340" s="75"/>
      <c r="Q340" s="75"/>
      <c r="R340" s="75"/>
      <c r="S340" s="75"/>
      <c r="T340" s="75"/>
      <c r="U340" s="75"/>
      <c r="V340" s="75"/>
      <c r="Y340" s="75"/>
      <c r="Z340" s="75"/>
      <c r="AA340" s="75"/>
      <c r="AB340" s="75"/>
      <c r="AC340" s="75"/>
      <c r="AD340" s="75"/>
      <c r="AE340" s="75"/>
      <c r="AF340" s="75"/>
      <c r="AG340" s="75"/>
      <c r="AH340" s="75"/>
    </row>
    <row r="341" spans="5:34" x14ac:dyDescent="0.35">
      <c r="E341" s="75"/>
      <c r="F341" s="75"/>
      <c r="G341" s="75"/>
      <c r="H341" s="75"/>
      <c r="I341" s="75"/>
      <c r="J341" s="75"/>
      <c r="K341" s="75"/>
      <c r="L341" s="75"/>
      <c r="M341" s="75"/>
      <c r="N341" s="75"/>
      <c r="O341" s="75"/>
      <c r="P341" s="75"/>
      <c r="Q341" s="75"/>
      <c r="R341" s="75"/>
      <c r="S341" s="75"/>
      <c r="T341" s="75"/>
      <c r="U341" s="75"/>
      <c r="V341" s="75"/>
      <c r="Y341" s="75"/>
      <c r="Z341" s="75"/>
      <c r="AA341" s="75"/>
      <c r="AB341" s="75"/>
      <c r="AC341" s="75"/>
      <c r="AD341" s="75"/>
      <c r="AE341" s="75"/>
      <c r="AF341" s="75"/>
      <c r="AG341" s="75"/>
      <c r="AH341" s="75"/>
    </row>
    <row r="342" spans="5:34" x14ac:dyDescent="0.35">
      <c r="E342" s="75"/>
      <c r="F342" s="75"/>
      <c r="G342" s="75"/>
      <c r="H342" s="75"/>
      <c r="I342" s="75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  <c r="Y342" s="75"/>
      <c r="Z342" s="75"/>
      <c r="AA342" s="75"/>
      <c r="AB342" s="75"/>
      <c r="AC342" s="75"/>
      <c r="AD342" s="75"/>
      <c r="AE342" s="75"/>
      <c r="AF342" s="75"/>
      <c r="AG342" s="75"/>
      <c r="AH342" s="75"/>
    </row>
    <row r="343" spans="5:34" x14ac:dyDescent="0.35">
      <c r="E343" s="75"/>
      <c r="F343" s="75"/>
      <c r="G343" s="75"/>
      <c r="H343" s="75"/>
      <c r="I343" s="75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  <c r="Y343" s="75"/>
      <c r="Z343" s="75"/>
      <c r="AA343" s="75"/>
      <c r="AB343" s="75"/>
      <c r="AC343" s="75"/>
      <c r="AD343" s="75"/>
      <c r="AE343" s="75"/>
      <c r="AF343" s="75"/>
      <c r="AG343" s="75"/>
      <c r="AH343" s="75"/>
    </row>
    <row r="344" spans="5:34" x14ac:dyDescent="0.35">
      <c r="E344" s="75"/>
      <c r="F344" s="75"/>
      <c r="G344" s="75"/>
      <c r="H344" s="75"/>
      <c r="I344" s="75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  <c r="Y344" s="75"/>
      <c r="Z344" s="75"/>
      <c r="AA344" s="75"/>
      <c r="AB344" s="75"/>
      <c r="AC344" s="75"/>
      <c r="AD344" s="75"/>
      <c r="AE344" s="75"/>
      <c r="AF344" s="75"/>
      <c r="AG344" s="75"/>
      <c r="AH344" s="75"/>
    </row>
    <row r="345" spans="5:34" x14ac:dyDescent="0.35">
      <c r="E345" s="75"/>
      <c r="F345" s="75"/>
      <c r="G345" s="75"/>
      <c r="H345" s="75"/>
      <c r="I345" s="75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  <c r="Y345" s="75"/>
      <c r="Z345" s="75"/>
      <c r="AA345" s="75"/>
      <c r="AB345" s="75"/>
      <c r="AC345" s="75"/>
      <c r="AD345" s="75"/>
      <c r="AE345" s="75"/>
      <c r="AF345" s="75"/>
      <c r="AG345" s="75"/>
      <c r="AH345" s="75"/>
    </row>
    <row r="346" spans="5:34" x14ac:dyDescent="0.35">
      <c r="E346" s="75"/>
      <c r="F346" s="75"/>
      <c r="G346" s="75"/>
      <c r="H346" s="75"/>
      <c r="I346" s="75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  <c r="Y346" s="75"/>
      <c r="Z346" s="75"/>
      <c r="AA346" s="75"/>
      <c r="AB346" s="75"/>
      <c r="AC346" s="75"/>
      <c r="AD346" s="75"/>
      <c r="AE346" s="75"/>
      <c r="AF346" s="75"/>
      <c r="AG346" s="75"/>
      <c r="AH346" s="75"/>
    </row>
    <row r="347" spans="5:34" x14ac:dyDescent="0.35">
      <c r="E347" s="75"/>
      <c r="F347" s="75"/>
      <c r="G347" s="75"/>
      <c r="H347" s="75"/>
      <c r="I347" s="75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  <c r="Y347" s="75"/>
      <c r="Z347" s="75"/>
      <c r="AA347" s="75"/>
      <c r="AB347" s="75"/>
      <c r="AC347" s="75"/>
      <c r="AD347" s="75"/>
      <c r="AE347" s="75"/>
      <c r="AF347" s="75"/>
      <c r="AG347" s="75"/>
      <c r="AH347" s="75"/>
    </row>
    <row r="348" spans="5:34" x14ac:dyDescent="0.35">
      <c r="E348" s="75"/>
      <c r="F348" s="75"/>
      <c r="G348" s="75"/>
      <c r="H348" s="75"/>
      <c r="I348" s="75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  <c r="Y348" s="75"/>
      <c r="Z348" s="75"/>
      <c r="AA348" s="75"/>
      <c r="AB348" s="75"/>
      <c r="AC348" s="75"/>
      <c r="AD348" s="75"/>
      <c r="AE348" s="75"/>
      <c r="AF348" s="75"/>
      <c r="AG348" s="75"/>
      <c r="AH348" s="75"/>
    </row>
    <row r="349" spans="5:34" x14ac:dyDescent="0.35">
      <c r="E349" s="75"/>
      <c r="F349" s="75"/>
      <c r="G349" s="75"/>
      <c r="H349" s="75"/>
      <c r="I349" s="75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  <c r="Y349" s="75"/>
      <c r="Z349" s="75"/>
      <c r="AA349" s="75"/>
      <c r="AB349" s="75"/>
      <c r="AC349" s="75"/>
      <c r="AD349" s="75"/>
      <c r="AE349" s="75"/>
      <c r="AF349" s="75"/>
      <c r="AG349" s="75"/>
      <c r="AH349" s="75"/>
    </row>
    <row r="350" spans="5:34" x14ac:dyDescent="0.35">
      <c r="E350" s="75"/>
      <c r="F350" s="75"/>
      <c r="G350" s="75"/>
      <c r="H350" s="75"/>
      <c r="I350" s="75"/>
      <c r="J350" s="75"/>
      <c r="K350" s="75"/>
      <c r="L350" s="75"/>
      <c r="M350" s="75"/>
      <c r="N350" s="75"/>
      <c r="O350" s="75"/>
      <c r="P350" s="75"/>
      <c r="Q350" s="75"/>
      <c r="R350" s="75"/>
      <c r="S350" s="75"/>
      <c r="T350" s="75"/>
      <c r="U350" s="75"/>
      <c r="V350" s="75"/>
      <c r="Y350" s="75"/>
      <c r="Z350" s="75"/>
      <c r="AA350" s="75"/>
      <c r="AB350" s="75"/>
      <c r="AC350" s="75"/>
      <c r="AD350" s="75"/>
      <c r="AE350" s="75"/>
      <c r="AF350" s="75"/>
      <c r="AG350" s="75"/>
      <c r="AH350" s="75"/>
    </row>
    <row r="351" spans="5:34" x14ac:dyDescent="0.35">
      <c r="E351" s="75"/>
      <c r="F351" s="75"/>
      <c r="G351" s="75"/>
      <c r="H351" s="75"/>
      <c r="I351" s="75"/>
      <c r="J351" s="75"/>
      <c r="K351" s="75"/>
      <c r="L351" s="75"/>
      <c r="M351" s="75"/>
      <c r="N351" s="75"/>
      <c r="O351" s="75"/>
      <c r="P351" s="75"/>
      <c r="Q351" s="75"/>
      <c r="R351" s="75"/>
      <c r="S351" s="75"/>
      <c r="T351" s="75"/>
      <c r="U351" s="75"/>
      <c r="V351" s="75"/>
      <c r="Y351" s="75"/>
      <c r="Z351" s="75"/>
      <c r="AA351" s="75"/>
      <c r="AB351" s="75"/>
      <c r="AC351" s="75"/>
      <c r="AD351" s="75"/>
      <c r="AE351" s="75"/>
      <c r="AF351" s="75"/>
      <c r="AG351" s="75"/>
      <c r="AH351" s="75"/>
    </row>
    <row r="352" spans="5:34" x14ac:dyDescent="0.35">
      <c r="E352" s="75"/>
      <c r="F352" s="75"/>
      <c r="G352" s="75"/>
      <c r="H352" s="75"/>
      <c r="I352" s="75"/>
      <c r="J352" s="75"/>
      <c r="K352" s="75"/>
      <c r="L352" s="75"/>
      <c r="M352" s="75"/>
      <c r="N352" s="75"/>
      <c r="O352" s="75"/>
      <c r="P352" s="75"/>
      <c r="Q352" s="75"/>
      <c r="R352" s="75"/>
      <c r="S352" s="75"/>
      <c r="T352" s="75"/>
      <c r="U352" s="75"/>
      <c r="V352" s="75"/>
      <c r="Y352" s="75"/>
      <c r="Z352" s="75"/>
      <c r="AA352" s="75"/>
      <c r="AB352" s="75"/>
      <c r="AC352" s="75"/>
      <c r="AD352" s="75"/>
      <c r="AE352" s="75"/>
      <c r="AF352" s="75"/>
      <c r="AG352" s="75"/>
      <c r="AH352" s="75"/>
    </row>
    <row r="353" spans="5:34" x14ac:dyDescent="0.35">
      <c r="E353" s="75"/>
      <c r="F353" s="75"/>
      <c r="G353" s="75"/>
      <c r="H353" s="75"/>
      <c r="I353" s="75"/>
      <c r="J353" s="75"/>
      <c r="K353" s="75"/>
      <c r="L353" s="75"/>
      <c r="M353" s="75"/>
      <c r="N353" s="75"/>
      <c r="O353" s="75"/>
      <c r="P353" s="75"/>
      <c r="Q353" s="75"/>
      <c r="R353" s="75"/>
      <c r="S353" s="75"/>
      <c r="T353" s="75"/>
      <c r="U353" s="75"/>
      <c r="V353" s="75"/>
      <c r="Y353" s="75"/>
      <c r="Z353" s="75"/>
      <c r="AA353" s="75"/>
      <c r="AB353" s="75"/>
      <c r="AC353" s="75"/>
      <c r="AD353" s="75"/>
      <c r="AE353" s="75"/>
      <c r="AF353" s="75"/>
      <c r="AG353" s="75"/>
      <c r="AH353" s="75"/>
    </row>
    <row r="354" spans="5:34" x14ac:dyDescent="0.35">
      <c r="E354" s="75"/>
      <c r="F354" s="75"/>
      <c r="G354" s="75"/>
      <c r="H354" s="75"/>
      <c r="I354" s="75"/>
      <c r="J354" s="75"/>
      <c r="K354" s="75"/>
      <c r="L354" s="75"/>
      <c r="M354" s="75"/>
      <c r="N354" s="75"/>
      <c r="O354" s="75"/>
      <c r="P354" s="75"/>
      <c r="Q354" s="75"/>
      <c r="R354" s="75"/>
      <c r="S354" s="75"/>
      <c r="T354" s="75"/>
      <c r="U354" s="75"/>
      <c r="V354" s="75"/>
      <c r="Y354" s="75"/>
      <c r="Z354" s="75"/>
      <c r="AA354" s="75"/>
      <c r="AB354" s="75"/>
      <c r="AC354" s="75"/>
      <c r="AD354" s="75"/>
      <c r="AE354" s="75"/>
      <c r="AF354" s="75"/>
      <c r="AG354" s="75"/>
      <c r="AH354" s="75"/>
    </row>
    <row r="355" spans="5:34" x14ac:dyDescent="0.35">
      <c r="E355" s="75"/>
      <c r="F355" s="75"/>
      <c r="G355" s="75"/>
      <c r="H355" s="75"/>
      <c r="I355" s="75"/>
      <c r="J355" s="75"/>
      <c r="K355" s="75"/>
      <c r="L355" s="75"/>
      <c r="M355" s="75"/>
      <c r="N355" s="75"/>
      <c r="O355" s="75"/>
      <c r="P355" s="75"/>
      <c r="Q355" s="75"/>
      <c r="R355" s="75"/>
      <c r="S355" s="75"/>
      <c r="T355" s="75"/>
      <c r="U355" s="75"/>
      <c r="V355" s="75"/>
      <c r="Y355" s="75"/>
      <c r="Z355" s="75"/>
      <c r="AA355" s="75"/>
      <c r="AB355" s="75"/>
      <c r="AC355" s="75"/>
      <c r="AD355" s="75"/>
      <c r="AE355" s="75"/>
      <c r="AF355" s="75"/>
      <c r="AG355" s="75"/>
      <c r="AH355" s="75"/>
    </row>
    <row r="356" spans="5:34" x14ac:dyDescent="0.35">
      <c r="E356" s="75"/>
      <c r="F356" s="75"/>
      <c r="G356" s="75"/>
      <c r="H356" s="75"/>
      <c r="I356" s="75"/>
      <c r="J356" s="75"/>
      <c r="K356" s="75"/>
      <c r="L356" s="75"/>
      <c r="M356" s="75"/>
      <c r="N356" s="75"/>
      <c r="O356" s="75"/>
      <c r="P356" s="75"/>
      <c r="Q356" s="75"/>
      <c r="R356" s="75"/>
      <c r="S356" s="75"/>
      <c r="T356" s="75"/>
      <c r="U356" s="75"/>
      <c r="V356" s="75"/>
      <c r="Y356" s="75"/>
      <c r="Z356" s="75"/>
      <c r="AA356" s="75"/>
      <c r="AB356" s="75"/>
      <c r="AC356" s="75"/>
      <c r="AD356" s="75"/>
      <c r="AE356" s="75"/>
      <c r="AF356" s="75"/>
      <c r="AG356" s="75"/>
      <c r="AH356" s="75"/>
    </row>
    <row r="357" spans="5:34" x14ac:dyDescent="0.35">
      <c r="E357" s="75"/>
      <c r="F357" s="75"/>
      <c r="G357" s="75"/>
      <c r="H357" s="75"/>
      <c r="I357" s="75"/>
      <c r="J357" s="75"/>
      <c r="K357" s="75"/>
      <c r="L357" s="75"/>
      <c r="M357" s="75"/>
      <c r="N357" s="75"/>
      <c r="O357" s="75"/>
      <c r="P357" s="75"/>
      <c r="Q357" s="75"/>
      <c r="R357" s="75"/>
      <c r="S357" s="75"/>
      <c r="T357" s="75"/>
      <c r="U357" s="75"/>
      <c r="V357" s="75"/>
      <c r="Y357" s="75"/>
      <c r="Z357" s="75"/>
      <c r="AA357" s="75"/>
      <c r="AB357" s="75"/>
      <c r="AC357" s="75"/>
      <c r="AD357" s="75"/>
      <c r="AE357" s="75"/>
      <c r="AF357" s="75"/>
      <c r="AG357" s="75"/>
      <c r="AH357" s="75"/>
    </row>
    <row r="358" spans="5:34" x14ac:dyDescent="0.35">
      <c r="E358" s="75"/>
      <c r="F358" s="75"/>
      <c r="G358" s="75"/>
      <c r="H358" s="75"/>
      <c r="I358" s="75"/>
      <c r="J358" s="75"/>
      <c r="K358" s="75"/>
      <c r="L358" s="75"/>
      <c r="M358" s="75"/>
      <c r="N358" s="75"/>
      <c r="O358" s="75"/>
      <c r="P358" s="75"/>
      <c r="Q358" s="75"/>
      <c r="R358" s="75"/>
      <c r="S358" s="75"/>
      <c r="T358" s="75"/>
      <c r="U358" s="75"/>
      <c r="V358" s="75"/>
      <c r="Y358" s="75"/>
      <c r="Z358" s="75"/>
      <c r="AA358" s="75"/>
      <c r="AB358" s="75"/>
      <c r="AC358" s="75"/>
      <c r="AD358" s="75"/>
      <c r="AE358" s="75"/>
      <c r="AF358" s="75"/>
      <c r="AG358" s="75"/>
      <c r="AH358" s="75"/>
    </row>
    <row r="359" spans="5:34" x14ac:dyDescent="0.35">
      <c r="E359" s="75"/>
      <c r="F359" s="75"/>
      <c r="G359" s="75"/>
      <c r="H359" s="75"/>
      <c r="I359" s="75"/>
      <c r="J359" s="75"/>
      <c r="K359" s="75"/>
      <c r="L359" s="75"/>
      <c r="M359" s="75"/>
      <c r="N359" s="75"/>
      <c r="O359" s="75"/>
      <c r="P359" s="75"/>
      <c r="Q359" s="75"/>
      <c r="R359" s="75"/>
      <c r="S359" s="75"/>
      <c r="T359" s="75"/>
      <c r="U359" s="75"/>
      <c r="V359" s="75"/>
      <c r="Y359" s="75"/>
      <c r="Z359" s="75"/>
      <c r="AA359" s="75"/>
      <c r="AB359" s="75"/>
      <c r="AC359" s="75"/>
      <c r="AD359" s="75"/>
      <c r="AE359" s="75"/>
      <c r="AF359" s="75"/>
      <c r="AG359" s="75"/>
      <c r="AH359" s="75"/>
    </row>
    <row r="360" spans="5:34" x14ac:dyDescent="0.35">
      <c r="E360" s="75"/>
      <c r="F360" s="75"/>
      <c r="G360" s="75"/>
      <c r="H360" s="75"/>
      <c r="I360" s="75"/>
      <c r="J360" s="75"/>
      <c r="K360" s="75"/>
      <c r="L360" s="75"/>
      <c r="M360" s="75"/>
      <c r="N360" s="75"/>
      <c r="O360" s="75"/>
      <c r="P360" s="75"/>
      <c r="Q360" s="75"/>
      <c r="R360" s="75"/>
      <c r="S360" s="75"/>
      <c r="T360" s="75"/>
      <c r="U360" s="75"/>
      <c r="V360" s="75"/>
      <c r="Y360" s="75"/>
      <c r="Z360" s="75"/>
      <c r="AA360" s="75"/>
      <c r="AB360" s="75"/>
      <c r="AC360" s="75"/>
      <c r="AD360" s="75"/>
      <c r="AE360" s="75"/>
      <c r="AF360" s="75"/>
      <c r="AG360" s="75"/>
      <c r="AH360" s="75"/>
    </row>
    <row r="361" spans="5:34" x14ac:dyDescent="0.35">
      <c r="E361" s="75"/>
      <c r="F361" s="75"/>
      <c r="G361" s="75"/>
      <c r="H361" s="75"/>
      <c r="I361" s="75"/>
      <c r="J361" s="75"/>
      <c r="K361" s="75"/>
      <c r="L361" s="75"/>
      <c r="M361" s="75"/>
      <c r="N361" s="75"/>
      <c r="O361" s="75"/>
      <c r="P361" s="75"/>
      <c r="Q361" s="75"/>
      <c r="R361" s="75"/>
      <c r="S361" s="75"/>
      <c r="T361" s="75"/>
      <c r="U361" s="75"/>
      <c r="V361" s="75"/>
      <c r="Y361" s="75"/>
      <c r="Z361" s="75"/>
      <c r="AA361" s="75"/>
      <c r="AB361" s="75"/>
      <c r="AC361" s="75"/>
      <c r="AD361" s="75"/>
      <c r="AE361" s="75"/>
      <c r="AF361" s="75"/>
      <c r="AG361" s="75"/>
      <c r="AH361" s="75"/>
    </row>
    <row r="362" spans="5:34" x14ac:dyDescent="0.35">
      <c r="E362" s="75"/>
      <c r="F362" s="75"/>
      <c r="G362" s="75"/>
      <c r="H362" s="75"/>
      <c r="I362" s="75"/>
      <c r="J362" s="75"/>
      <c r="K362" s="75"/>
      <c r="L362" s="75"/>
      <c r="M362" s="75"/>
      <c r="N362" s="75"/>
      <c r="O362" s="75"/>
      <c r="P362" s="75"/>
      <c r="Q362" s="75"/>
      <c r="R362" s="75"/>
      <c r="S362" s="75"/>
      <c r="T362" s="75"/>
      <c r="U362" s="75"/>
      <c r="V362" s="75"/>
      <c r="Y362" s="75"/>
      <c r="Z362" s="75"/>
      <c r="AA362" s="75"/>
      <c r="AB362" s="75"/>
      <c r="AC362" s="75"/>
      <c r="AD362" s="75"/>
      <c r="AE362" s="75"/>
      <c r="AF362" s="75"/>
      <c r="AG362" s="75"/>
      <c r="AH362" s="75"/>
    </row>
    <row r="363" spans="5:34" x14ac:dyDescent="0.35">
      <c r="E363" s="75"/>
      <c r="F363" s="75"/>
      <c r="G363" s="75"/>
      <c r="H363" s="75"/>
      <c r="I363" s="75"/>
      <c r="J363" s="75"/>
      <c r="K363" s="75"/>
      <c r="L363" s="75"/>
      <c r="M363" s="75"/>
      <c r="N363" s="75"/>
      <c r="O363" s="75"/>
      <c r="P363" s="75"/>
      <c r="Q363" s="75"/>
      <c r="R363" s="75"/>
      <c r="S363" s="75"/>
      <c r="T363" s="75"/>
      <c r="U363" s="75"/>
      <c r="V363" s="75"/>
      <c r="Y363" s="75"/>
      <c r="Z363" s="75"/>
      <c r="AA363" s="75"/>
      <c r="AB363" s="75"/>
      <c r="AC363" s="75"/>
      <c r="AD363" s="75"/>
      <c r="AE363" s="75"/>
      <c r="AF363" s="75"/>
      <c r="AG363" s="75"/>
      <c r="AH363" s="75"/>
    </row>
    <row r="364" spans="5:34" x14ac:dyDescent="0.35">
      <c r="E364" s="75"/>
      <c r="F364" s="75"/>
      <c r="G364" s="75"/>
      <c r="H364" s="75"/>
      <c r="I364" s="75"/>
      <c r="J364" s="75"/>
      <c r="K364" s="75"/>
      <c r="L364" s="75"/>
      <c r="M364" s="75"/>
      <c r="N364" s="75"/>
      <c r="O364" s="75"/>
      <c r="P364" s="75"/>
      <c r="Q364" s="75"/>
      <c r="R364" s="75"/>
      <c r="S364" s="75"/>
      <c r="T364" s="75"/>
      <c r="U364" s="75"/>
      <c r="V364" s="75"/>
      <c r="Y364" s="75"/>
      <c r="Z364" s="75"/>
      <c r="AA364" s="75"/>
      <c r="AB364" s="75"/>
      <c r="AC364" s="75"/>
      <c r="AD364" s="75"/>
      <c r="AE364" s="75"/>
      <c r="AF364" s="75"/>
      <c r="AG364" s="75"/>
      <c r="AH364" s="75"/>
    </row>
    <row r="365" spans="5:34" x14ac:dyDescent="0.35">
      <c r="E365" s="75"/>
      <c r="F365" s="75"/>
      <c r="G365" s="75"/>
      <c r="H365" s="75"/>
      <c r="I365" s="75"/>
      <c r="J365" s="75"/>
      <c r="K365" s="75"/>
      <c r="L365" s="75"/>
      <c r="M365" s="75"/>
      <c r="N365" s="75"/>
      <c r="O365" s="75"/>
      <c r="P365" s="75"/>
      <c r="Q365" s="75"/>
      <c r="R365" s="75"/>
      <c r="S365" s="75"/>
      <c r="T365" s="75"/>
      <c r="U365" s="75"/>
      <c r="V365" s="75"/>
      <c r="Y365" s="75"/>
      <c r="Z365" s="75"/>
      <c r="AA365" s="75"/>
      <c r="AB365" s="75"/>
      <c r="AC365" s="75"/>
      <c r="AD365" s="75"/>
      <c r="AE365" s="75"/>
      <c r="AF365" s="75"/>
      <c r="AG365" s="75"/>
      <c r="AH365" s="75"/>
    </row>
    <row r="366" spans="5:34" x14ac:dyDescent="0.35">
      <c r="E366" s="75"/>
      <c r="F366" s="75"/>
      <c r="G366" s="75"/>
      <c r="H366" s="75"/>
      <c r="I366" s="75"/>
      <c r="J366" s="75"/>
      <c r="K366" s="75"/>
      <c r="L366" s="75"/>
      <c r="M366" s="75"/>
      <c r="N366" s="75"/>
      <c r="O366" s="75"/>
      <c r="P366" s="75"/>
      <c r="Q366" s="75"/>
      <c r="R366" s="75"/>
      <c r="S366" s="75"/>
      <c r="T366" s="75"/>
      <c r="U366" s="75"/>
      <c r="V366" s="75"/>
      <c r="Y366" s="75"/>
      <c r="Z366" s="75"/>
      <c r="AA366" s="75"/>
      <c r="AB366" s="75"/>
      <c r="AC366" s="75"/>
      <c r="AD366" s="75"/>
      <c r="AE366" s="75"/>
      <c r="AF366" s="75"/>
      <c r="AG366" s="75"/>
      <c r="AH366" s="75"/>
    </row>
    <row r="367" spans="5:34" x14ac:dyDescent="0.35">
      <c r="E367" s="75"/>
      <c r="F367" s="75"/>
      <c r="G367" s="75"/>
      <c r="H367" s="75"/>
      <c r="I367" s="75"/>
      <c r="J367" s="75"/>
      <c r="K367" s="75"/>
      <c r="L367" s="75"/>
      <c r="M367" s="75"/>
      <c r="N367" s="75"/>
      <c r="O367" s="75"/>
      <c r="P367" s="75"/>
      <c r="Q367" s="75"/>
      <c r="R367" s="75"/>
      <c r="S367" s="75"/>
      <c r="T367" s="75"/>
      <c r="U367" s="75"/>
      <c r="V367" s="75"/>
      <c r="Y367" s="75"/>
      <c r="Z367" s="75"/>
      <c r="AA367" s="75"/>
      <c r="AB367" s="75"/>
      <c r="AC367" s="75"/>
      <c r="AD367" s="75"/>
      <c r="AE367" s="75"/>
      <c r="AF367" s="75"/>
      <c r="AG367" s="75"/>
      <c r="AH367" s="75"/>
    </row>
    <row r="368" spans="5:34" x14ac:dyDescent="0.35">
      <c r="E368" s="75"/>
      <c r="F368" s="75"/>
      <c r="G368" s="75"/>
      <c r="H368" s="75"/>
      <c r="I368" s="75"/>
      <c r="J368" s="75"/>
      <c r="K368" s="75"/>
      <c r="L368" s="75"/>
      <c r="M368" s="75"/>
      <c r="N368" s="75"/>
      <c r="O368" s="75"/>
      <c r="P368" s="75"/>
      <c r="Q368" s="75"/>
      <c r="R368" s="75"/>
      <c r="S368" s="75"/>
      <c r="T368" s="75"/>
      <c r="U368" s="75"/>
      <c r="V368" s="75"/>
      <c r="Y368" s="75"/>
      <c r="Z368" s="75"/>
      <c r="AA368" s="75"/>
      <c r="AB368" s="75"/>
      <c r="AC368" s="75"/>
      <c r="AD368" s="75"/>
      <c r="AE368" s="75"/>
      <c r="AF368" s="75"/>
      <c r="AG368" s="75"/>
      <c r="AH368" s="75"/>
    </row>
    <row r="369" spans="5:34" x14ac:dyDescent="0.35">
      <c r="E369" s="75"/>
      <c r="F369" s="75"/>
      <c r="G369" s="75"/>
      <c r="H369" s="75"/>
      <c r="I369" s="75"/>
      <c r="J369" s="75"/>
      <c r="K369" s="75"/>
      <c r="L369" s="75"/>
      <c r="M369" s="75"/>
      <c r="N369" s="75"/>
      <c r="O369" s="75"/>
      <c r="P369" s="75"/>
      <c r="Q369" s="75"/>
      <c r="R369" s="75"/>
      <c r="S369" s="75"/>
      <c r="T369" s="75"/>
      <c r="U369" s="75"/>
      <c r="V369" s="75"/>
      <c r="Y369" s="75"/>
      <c r="Z369" s="75"/>
      <c r="AA369" s="75"/>
      <c r="AB369" s="75"/>
      <c r="AC369" s="75"/>
      <c r="AD369" s="75"/>
      <c r="AE369" s="75"/>
      <c r="AF369" s="75"/>
      <c r="AG369" s="75"/>
      <c r="AH369" s="75"/>
    </row>
    <row r="370" spans="5:34" x14ac:dyDescent="0.35">
      <c r="E370" s="75"/>
      <c r="F370" s="75"/>
      <c r="G370" s="75"/>
      <c r="H370" s="75"/>
      <c r="I370" s="75"/>
      <c r="J370" s="75"/>
      <c r="K370" s="75"/>
      <c r="L370" s="75"/>
      <c r="M370" s="75"/>
      <c r="N370" s="75"/>
      <c r="O370" s="75"/>
      <c r="P370" s="75"/>
      <c r="Q370" s="75"/>
      <c r="R370" s="75"/>
      <c r="S370" s="75"/>
      <c r="T370" s="75"/>
      <c r="U370" s="75"/>
      <c r="V370" s="75"/>
      <c r="Y370" s="75"/>
      <c r="Z370" s="75"/>
      <c r="AA370" s="75"/>
      <c r="AB370" s="75"/>
      <c r="AC370" s="75"/>
      <c r="AD370" s="75"/>
      <c r="AE370" s="75"/>
      <c r="AF370" s="75"/>
      <c r="AG370" s="75"/>
      <c r="AH370" s="75"/>
    </row>
    <row r="371" spans="5:34" x14ac:dyDescent="0.35">
      <c r="E371" s="75"/>
      <c r="F371" s="75"/>
      <c r="G371" s="75"/>
      <c r="H371" s="75"/>
      <c r="I371" s="75"/>
      <c r="J371" s="75"/>
      <c r="K371" s="75"/>
      <c r="L371" s="75"/>
      <c r="M371" s="75"/>
      <c r="N371" s="75"/>
      <c r="O371" s="75"/>
      <c r="P371" s="75"/>
      <c r="Q371" s="75"/>
      <c r="R371" s="75"/>
      <c r="S371" s="75"/>
      <c r="T371" s="75"/>
      <c r="U371" s="75"/>
      <c r="V371" s="75"/>
      <c r="Y371" s="75"/>
      <c r="Z371" s="75"/>
      <c r="AA371" s="75"/>
      <c r="AB371" s="75"/>
      <c r="AC371" s="75"/>
      <c r="AD371" s="75"/>
      <c r="AE371" s="75"/>
      <c r="AF371" s="75"/>
      <c r="AG371" s="75"/>
      <c r="AH371" s="75"/>
    </row>
    <row r="372" spans="5:34" x14ac:dyDescent="0.35">
      <c r="E372" s="75"/>
      <c r="F372" s="75"/>
      <c r="G372" s="75"/>
      <c r="H372" s="75"/>
      <c r="I372" s="75"/>
      <c r="J372" s="75"/>
      <c r="K372" s="75"/>
      <c r="L372" s="75"/>
      <c r="M372" s="75"/>
      <c r="N372" s="75"/>
      <c r="O372" s="75"/>
      <c r="P372" s="75"/>
      <c r="Q372" s="75"/>
      <c r="R372" s="75"/>
      <c r="S372" s="75"/>
      <c r="T372" s="75"/>
      <c r="U372" s="75"/>
      <c r="V372" s="75"/>
      <c r="Y372" s="75"/>
      <c r="Z372" s="75"/>
      <c r="AA372" s="75"/>
      <c r="AB372" s="75"/>
      <c r="AC372" s="75"/>
      <c r="AD372" s="75"/>
      <c r="AE372" s="75"/>
      <c r="AF372" s="75"/>
      <c r="AG372" s="75"/>
      <c r="AH372" s="75"/>
    </row>
    <row r="373" spans="5:34" x14ac:dyDescent="0.35">
      <c r="E373" s="75"/>
      <c r="F373" s="75"/>
      <c r="G373" s="75"/>
      <c r="H373" s="75"/>
      <c r="I373" s="75"/>
      <c r="J373" s="75"/>
      <c r="K373" s="75"/>
      <c r="L373" s="75"/>
      <c r="M373" s="75"/>
      <c r="N373" s="75"/>
      <c r="O373" s="75"/>
      <c r="P373" s="75"/>
      <c r="Q373" s="75"/>
      <c r="R373" s="75"/>
      <c r="S373" s="75"/>
      <c r="T373" s="75"/>
      <c r="U373" s="75"/>
      <c r="V373" s="75"/>
      <c r="Y373" s="75"/>
      <c r="Z373" s="75"/>
      <c r="AA373" s="75"/>
      <c r="AB373" s="75"/>
      <c r="AC373" s="75"/>
      <c r="AD373" s="75"/>
      <c r="AE373" s="75"/>
      <c r="AF373" s="75"/>
      <c r="AG373" s="75"/>
      <c r="AH373" s="75"/>
    </row>
    <row r="374" spans="5:34" x14ac:dyDescent="0.35">
      <c r="E374" s="75"/>
      <c r="F374" s="75"/>
      <c r="G374" s="75"/>
      <c r="H374" s="75"/>
      <c r="I374" s="75"/>
      <c r="J374" s="75"/>
      <c r="K374" s="75"/>
      <c r="L374" s="75"/>
      <c r="M374" s="75"/>
      <c r="N374" s="75"/>
      <c r="O374" s="75"/>
      <c r="P374" s="75"/>
      <c r="Q374" s="75"/>
      <c r="R374" s="75"/>
      <c r="S374" s="75"/>
      <c r="T374" s="75"/>
      <c r="U374" s="75"/>
      <c r="V374" s="75"/>
      <c r="Y374" s="75"/>
      <c r="Z374" s="75"/>
      <c r="AA374" s="75"/>
      <c r="AB374" s="75"/>
      <c r="AC374" s="75"/>
      <c r="AD374" s="75"/>
      <c r="AE374" s="75"/>
      <c r="AF374" s="75"/>
      <c r="AG374" s="75"/>
      <c r="AH374" s="75"/>
    </row>
    <row r="375" spans="5:34" x14ac:dyDescent="0.35">
      <c r="E375" s="75"/>
      <c r="F375" s="75"/>
      <c r="G375" s="75"/>
      <c r="H375" s="75"/>
      <c r="I375" s="75"/>
      <c r="J375" s="75"/>
      <c r="K375" s="75"/>
      <c r="L375" s="75"/>
      <c r="M375" s="75"/>
      <c r="N375" s="75"/>
      <c r="O375" s="75"/>
      <c r="P375" s="75"/>
      <c r="Q375" s="75"/>
      <c r="R375" s="75"/>
      <c r="S375" s="75"/>
      <c r="T375" s="75"/>
      <c r="U375" s="75"/>
      <c r="V375" s="75"/>
      <c r="Y375" s="75"/>
      <c r="Z375" s="75"/>
      <c r="AA375" s="75"/>
      <c r="AB375" s="75"/>
      <c r="AC375" s="75"/>
      <c r="AD375" s="75"/>
      <c r="AE375" s="75"/>
      <c r="AF375" s="75"/>
      <c r="AG375" s="75"/>
      <c r="AH375" s="75"/>
    </row>
    <row r="376" spans="5:34" x14ac:dyDescent="0.35">
      <c r="E376" s="75"/>
      <c r="F376" s="75"/>
      <c r="G376" s="75"/>
      <c r="H376" s="75"/>
      <c r="I376" s="75"/>
      <c r="J376" s="75"/>
      <c r="K376" s="75"/>
      <c r="L376" s="75"/>
      <c r="M376" s="75"/>
      <c r="N376" s="75"/>
      <c r="O376" s="75"/>
      <c r="P376" s="75"/>
      <c r="Q376" s="75"/>
      <c r="R376" s="75"/>
      <c r="S376" s="75"/>
      <c r="T376" s="75"/>
      <c r="U376" s="75"/>
      <c r="V376" s="75"/>
      <c r="Y376" s="75"/>
      <c r="Z376" s="75"/>
      <c r="AA376" s="75"/>
      <c r="AB376" s="75"/>
      <c r="AC376" s="75"/>
      <c r="AD376" s="75"/>
      <c r="AE376" s="75"/>
      <c r="AF376" s="75"/>
      <c r="AG376" s="75"/>
      <c r="AH376" s="75"/>
    </row>
    <row r="377" spans="5:34" x14ac:dyDescent="0.35">
      <c r="E377" s="75"/>
      <c r="F377" s="75"/>
      <c r="G377" s="75"/>
      <c r="H377" s="75"/>
      <c r="I377" s="75"/>
      <c r="J377" s="75"/>
      <c r="K377" s="75"/>
      <c r="L377" s="75"/>
      <c r="M377" s="75"/>
      <c r="N377" s="75"/>
      <c r="O377" s="75"/>
      <c r="P377" s="75"/>
      <c r="Q377" s="75"/>
      <c r="R377" s="75"/>
      <c r="S377" s="75"/>
      <c r="T377" s="75"/>
      <c r="U377" s="75"/>
      <c r="V377" s="75"/>
      <c r="Y377" s="75"/>
      <c r="Z377" s="75"/>
      <c r="AA377" s="75"/>
      <c r="AB377" s="75"/>
      <c r="AC377" s="75"/>
      <c r="AD377" s="75"/>
      <c r="AE377" s="75"/>
      <c r="AF377" s="75"/>
      <c r="AG377" s="75"/>
      <c r="AH377" s="75"/>
    </row>
    <row r="378" spans="5:34" x14ac:dyDescent="0.35">
      <c r="E378" s="75"/>
      <c r="F378" s="75"/>
      <c r="G378" s="75"/>
      <c r="H378" s="75"/>
      <c r="I378" s="75"/>
      <c r="J378" s="75"/>
      <c r="K378" s="75"/>
      <c r="L378" s="75"/>
      <c r="M378" s="75"/>
      <c r="N378" s="75"/>
      <c r="O378" s="75"/>
      <c r="P378" s="75"/>
      <c r="Q378" s="75"/>
      <c r="R378" s="75"/>
      <c r="S378" s="75"/>
      <c r="T378" s="75"/>
      <c r="U378" s="75"/>
      <c r="V378" s="75"/>
      <c r="Y378" s="75"/>
      <c r="Z378" s="75"/>
      <c r="AA378" s="75"/>
      <c r="AB378" s="75"/>
      <c r="AC378" s="75"/>
      <c r="AD378" s="75"/>
      <c r="AE378" s="75"/>
      <c r="AF378" s="75"/>
      <c r="AG378" s="75"/>
      <c r="AH378" s="75"/>
    </row>
    <row r="379" spans="5:34" x14ac:dyDescent="0.35">
      <c r="E379" s="75"/>
      <c r="F379" s="75"/>
      <c r="G379" s="75"/>
      <c r="H379" s="75"/>
      <c r="I379" s="75"/>
      <c r="J379" s="75"/>
      <c r="K379" s="75"/>
      <c r="L379" s="75"/>
      <c r="M379" s="75"/>
      <c r="N379" s="75"/>
      <c r="O379" s="75"/>
      <c r="P379" s="75"/>
      <c r="Q379" s="75"/>
      <c r="R379" s="75"/>
      <c r="S379" s="75"/>
      <c r="T379" s="75"/>
      <c r="U379" s="75"/>
      <c r="V379" s="75"/>
      <c r="Y379" s="75"/>
      <c r="Z379" s="75"/>
      <c r="AA379" s="75"/>
      <c r="AB379" s="75"/>
      <c r="AC379" s="75"/>
      <c r="AD379" s="75"/>
      <c r="AE379" s="75"/>
      <c r="AF379" s="75"/>
      <c r="AG379" s="75"/>
      <c r="AH379" s="75"/>
    </row>
    <row r="380" spans="5:34" x14ac:dyDescent="0.35"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8090F-70A6-43C2-92CF-BAB2A28E0386}">
  <dimension ref="B2:CD380"/>
  <sheetViews>
    <sheetView showZeros="0" topLeftCell="B1" zoomScale="40" zoomScaleNormal="40" workbookViewId="0">
      <selection activeCell="H9" sqref="H9"/>
    </sheetView>
  </sheetViews>
  <sheetFormatPr baseColWidth="10" defaultColWidth="11.54296875" defaultRowHeight="14.5" x14ac:dyDescent="0.35"/>
  <cols>
    <col min="1" max="1" width="4.1796875" style="2" customWidth="1"/>
    <col min="2" max="2" width="11.54296875" style="2"/>
    <col min="3" max="3" width="15.1796875" style="2" customWidth="1"/>
    <col min="4" max="4" width="64" style="2" customWidth="1"/>
    <col min="5" max="22" width="15.81640625" style="2" customWidth="1"/>
    <col min="23" max="47" width="15.81640625" style="75" customWidth="1"/>
    <col min="48" max="59" width="13.453125" style="75" customWidth="1"/>
    <col min="60" max="62" width="13.453125" style="2" customWidth="1"/>
    <col min="63" max="16384" width="11.54296875" style="2"/>
  </cols>
  <sheetData>
    <row r="2" spans="2:82" x14ac:dyDescent="0.35">
      <c r="B2" s="1" t="s">
        <v>0</v>
      </c>
      <c r="C2" s="1"/>
      <c r="E2" s="3" t="s">
        <v>1</v>
      </c>
      <c r="F2" s="4">
        <v>2022</v>
      </c>
    </row>
    <row r="3" spans="2:82" x14ac:dyDescent="0.35">
      <c r="B3" s="5" t="s">
        <v>308</v>
      </c>
      <c r="C3" s="5"/>
      <c r="E3" s="6"/>
      <c r="F3" s="6"/>
      <c r="G3" s="6"/>
      <c r="H3" s="6"/>
      <c r="I3" s="6"/>
      <c r="J3" s="6"/>
      <c r="K3" s="6"/>
      <c r="L3" s="6"/>
      <c r="M3" s="6"/>
      <c r="N3" s="6"/>
    </row>
    <row r="4" spans="2:82" ht="15" thickBot="1" x14ac:dyDescent="0.4">
      <c r="P4" s="7" t="s">
        <v>3</v>
      </c>
      <c r="Q4" s="7" t="s">
        <v>3</v>
      </c>
      <c r="R4" s="7" t="s">
        <v>3</v>
      </c>
      <c r="S4" s="7" t="s">
        <v>3</v>
      </c>
      <c r="T4" s="7" t="s">
        <v>3</v>
      </c>
      <c r="U4" s="7" t="s">
        <v>3</v>
      </c>
      <c r="V4" s="7"/>
    </row>
    <row r="5" spans="2:82" ht="29" thickTop="1" thickBot="1" x14ac:dyDescent="0.4">
      <c r="B5" s="8" t="s">
        <v>4</v>
      </c>
      <c r="C5" s="9" t="s">
        <v>5</v>
      </c>
      <c r="D5" s="10" t="s">
        <v>6</v>
      </c>
      <c r="E5" s="11" t="str">
        <f>'VALORES A PRECIOS BASICOS'!E5</f>
        <v xml:space="preserve"> GALICIA</v>
      </c>
      <c r="F5" s="11" t="str">
        <f>'VALORES A PRECIOS BASICOS'!F5</f>
        <v xml:space="preserve"> P. DE ASTURIAS</v>
      </c>
      <c r="G5" s="11" t="str">
        <f>'VALORES A PRECIOS BASICOS'!G5</f>
        <v xml:space="preserve"> CANTABRIA</v>
      </c>
      <c r="H5" s="11" t="str">
        <f>'VALORES A PRECIOS BASICOS'!H5</f>
        <v xml:space="preserve"> PAIS VASCO</v>
      </c>
      <c r="I5" s="11" t="str">
        <f>'VALORES A PRECIOS BASICOS'!I5</f>
        <v xml:space="preserve"> NAVARRA</v>
      </c>
      <c r="J5" s="11" t="str">
        <f>'VALORES A PRECIOS BASICOS'!J5</f>
        <v xml:space="preserve"> LA RIOJA</v>
      </c>
      <c r="K5" s="11" t="str">
        <f>'VALORES A PRECIOS BASICOS'!K5</f>
        <v xml:space="preserve"> ARAGON</v>
      </c>
      <c r="L5" s="11" t="str">
        <f>'VALORES A PRECIOS BASICOS'!L5</f>
        <v xml:space="preserve"> CATALUÑA</v>
      </c>
      <c r="M5" s="11" t="str">
        <f>'VALORES A PRECIOS BASICOS'!M5</f>
        <v xml:space="preserve"> BALEARES</v>
      </c>
      <c r="N5" s="11" t="str">
        <f>'VALORES A PRECIOS BASICOS'!N5</f>
        <v xml:space="preserve"> CASTILLA Y LEON</v>
      </c>
      <c r="O5" s="11" t="str">
        <f>'VALORES A PRECIOS BASICOS'!O5</f>
        <v xml:space="preserve"> MADRID</v>
      </c>
      <c r="P5" s="11" t="str">
        <f>'VALORES A PRECIOS BASICOS'!P5</f>
        <v xml:space="preserve"> CASTILLA-LA MANCHA</v>
      </c>
      <c r="Q5" s="11" t="str">
        <f>'VALORES A PRECIOS BASICOS'!Q5</f>
        <v xml:space="preserve"> C. VALENCIANA</v>
      </c>
      <c r="R5" s="11" t="str">
        <f>'VALORES A PRECIOS BASICOS'!R5</f>
        <v xml:space="preserve"> R. DE MURCIA</v>
      </c>
      <c r="S5" s="11" t="str">
        <f>'VALORES A PRECIOS BASICOS'!S5</f>
        <v xml:space="preserve"> EXTREMADURA</v>
      </c>
      <c r="T5" s="11" t="str">
        <f>'VALORES A PRECIOS BASICOS'!T5</f>
        <v xml:space="preserve"> ANDALUCIA</v>
      </c>
      <c r="U5" s="11" t="str">
        <f>'VALORES A PRECIOS BASICOS'!U5</f>
        <v xml:space="preserve"> CANARIAS</v>
      </c>
      <c r="V5" s="11" t="str">
        <f>'VALORES A PRECIOS BASICOS'!V5</f>
        <v>ESPAÑA</v>
      </c>
    </row>
    <row r="6" spans="2:82" ht="15.5" thickTop="1" thickBot="1" x14ac:dyDescent="0.4">
      <c r="B6" s="12">
        <v>1</v>
      </c>
      <c r="C6" s="13" t="s">
        <v>7</v>
      </c>
      <c r="D6" s="14" t="s">
        <v>8</v>
      </c>
      <c r="E6" s="15">
        <v>49.467943000000005</v>
      </c>
      <c r="F6" s="15">
        <v>0.47287899999999999</v>
      </c>
      <c r="G6" s="15">
        <v>0.88219999999999998</v>
      </c>
      <c r="H6" s="15">
        <v>59.274270000000001</v>
      </c>
      <c r="I6" s="15">
        <v>285.25758500000001</v>
      </c>
      <c r="J6" s="15">
        <v>72.409992000000003</v>
      </c>
      <c r="K6" s="15">
        <v>1046.8125930000001</v>
      </c>
      <c r="L6" s="15">
        <v>511.60103600000002</v>
      </c>
      <c r="M6" s="15">
        <v>13.895054999999999</v>
      </c>
      <c r="N6" s="15">
        <v>2003.7305459999998</v>
      </c>
      <c r="O6" s="15">
        <v>84.403139999999993</v>
      </c>
      <c r="P6" s="15">
        <v>1108.017028</v>
      </c>
      <c r="Q6" s="15">
        <v>72.035831000000002</v>
      </c>
      <c r="R6" s="15">
        <v>36.060358999999998</v>
      </c>
      <c r="S6" s="15">
        <v>261.22054800000001</v>
      </c>
      <c r="T6" s="15">
        <v>536.80833600000005</v>
      </c>
      <c r="U6" s="15">
        <v>0.65379100000000001</v>
      </c>
      <c r="V6" s="15">
        <v>6143.0031320000007</v>
      </c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</row>
    <row r="7" spans="2:82" x14ac:dyDescent="0.35">
      <c r="B7" s="17" t="s">
        <v>9</v>
      </c>
      <c r="C7" s="18" t="s">
        <v>10</v>
      </c>
      <c r="D7" s="19" t="s">
        <v>11</v>
      </c>
      <c r="E7" s="20">
        <v>13.063009000000001</v>
      </c>
      <c r="F7" s="20">
        <v>3.3558999999999999E-2</v>
      </c>
      <c r="G7" s="20">
        <v>0.66881900000000005</v>
      </c>
      <c r="H7" s="20">
        <v>31.17127</v>
      </c>
      <c r="I7" s="20">
        <v>116.467771</v>
      </c>
      <c r="J7" s="20">
        <v>42.870438999999998</v>
      </c>
      <c r="K7" s="20">
        <v>268.18522200000001</v>
      </c>
      <c r="L7" s="20">
        <v>125.33008000000001</v>
      </c>
      <c r="M7" s="20">
        <v>2.6279889999999999</v>
      </c>
      <c r="N7" s="20">
        <v>815.29437299999995</v>
      </c>
      <c r="O7" s="20">
        <v>21.654934000000001</v>
      </c>
      <c r="P7" s="20">
        <v>293.61137200000002</v>
      </c>
      <c r="Q7" s="20">
        <v>3.4060079999999999</v>
      </c>
      <c r="R7" s="20">
        <v>8.158887</v>
      </c>
      <c r="S7" s="20">
        <v>86.503254000000013</v>
      </c>
      <c r="T7" s="20">
        <v>324.80564700000002</v>
      </c>
      <c r="U7" s="20">
        <v>8.5251999999999994E-2</v>
      </c>
      <c r="V7" s="20">
        <v>2153.9378849999998</v>
      </c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</row>
    <row r="8" spans="2:82" x14ac:dyDescent="0.35">
      <c r="B8" s="17" t="s">
        <v>12</v>
      </c>
      <c r="C8" s="18" t="s">
        <v>13</v>
      </c>
      <c r="D8" s="21" t="s">
        <v>14</v>
      </c>
      <c r="E8" s="20">
        <v>12.749073999999998</v>
      </c>
      <c r="F8" s="20">
        <v>3.3558999999999999E-2</v>
      </c>
      <c r="G8" s="20">
        <v>0.66881900000000005</v>
      </c>
      <c r="H8" s="20">
        <v>31.17127</v>
      </c>
      <c r="I8" s="20">
        <v>115.82130600000001</v>
      </c>
      <c r="J8" s="20">
        <v>42.851864999999997</v>
      </c>
      <c r="K8" s="20">
        <v>193.57065899999998</v>
      </c>
      <c r="L8" s="20">
        <v>124.891035</v>
      </c>
      <c r="M8" s="20">
        <v>2.6115710000000001</v>
      </c>
      <c r="N8" s="20">
        <v>812.82751900000005</v>
      </c>
      <c r="O8" s="20">
        <v>21.261555000000001</v>
      </c>
      <c r="P8" s="20">
        <v>278.39368000000002</v>
      </c>
      <c r="Q8" s="20">
        <v>3.0718990000000002</v>
      </c>
      <c r="R8" s="20">
        <v>7.9224209999999999</v>
      </c>
      <c r="S8" s="20">
        <v>79.687643000000008</v>
      </c>
      <c r="T8" s="20">
        <v>106.881297</v>
      </c>
      <c r="U8" s="20">
        <v>8.5251999999999994E-2</v>
      </c>
      <c r="V8" s="20">
        <v>1834.5004240000001</v>
      </c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</row>
    <row r="9" spans="2:82" x14ac:dyDescent="0.35">
      <c r="B9" s="17" t="s">
        <v>15</v>
      </c>
      <c r="C9" s="18" t="s">
        <v>16</v>
      </c>
      <c r="D9" s="21" t="s">
        <v>17</v>
      </c>
      <c r="E9" s="20">
        <v>0.31393500000000002</v>
      </c>
      <c r="F9" s="20">
        <v>0</v>
      </c>
      <c r="G9" s="20">
        <v>0</v>
      </c>
      <c r="H9" s="20">
        <v>0</v>
      </c>
      <c r="I9" s="20">
        <v>0.64646499999999996</v>
      </c>
      <c r="J9" s="20">
        <v>1.8574E-2</v>
      </c>
      <c r="K9" s="20">
        <v>74.61456299999999</v>
      </c>
      <c r="L9" s="20">
        <v>0.43904500000000002</v>
      </c>
      <c r="M9" s="20">
        <v>1.6417999999999999E-2</v>
      </c>
      <c r="N9" s="20">
        <v>2.4668540000000001</v>
      </c>
      <c r="O9" s="20">
        <v>0.39337899999999998</v>
      </c>
      <c r="P9" s="20">
        <v>15.217692000000001</v>
      </c>
      <c r="Q9" s="20">
        <v>0.33410899999999999</v>
      </c>
      <c r="R9" s="20">
        <v>0.23646600000000001</v>
      </c>
      <c r="S9" s="20">
        <v>6.8156109999999996</v>
      </c>
      <c r="T9" s="20">
        <v>217.92434999999998</v>
      </c>
      <c r="U9" s="20">
        <v>0</v>
      </c>
      <c r="V9" s="20">
        <v>319.43746099999993</v>
      </c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</row>
    <row r="10" spans="2:82" x14ac:dyDescent="0.35">
      <c r="B10" s="17" t="s">
        <v>18</v>
      </c>
      <c r="C10" s="18" t="s">
        <v>19</v>
      </c>
      <c r="D10" s="19" t="s">
        <v>20</v>
      </c>
      <c r="E10" s="20">
        <v>4.5217369999999999</v>
      </c>
      <c r="F10" s="20">
        <v>0</v>
      </c>
      <c r="G10" s="20">
        <v>1.7864000000000001E-2</v>
      </c>
      <c r="H10" s="20">
        <v>0.19742799999999999</v>
      </c>
      <c r="I10" s="20">
        <v>7.6076000000000005E-2</v>
      </c>
      <c r="J10" s="20">
        <v>3.7268000000000003E-2</v>
      </c>
      <c r="K10" s="20">
        <v>3.807836</v>
      </c>
      <c r="L10" s="20">
        <v>0.92864000000000002</v>
      </c>
      <c r="M10" s="20">
        <v>4.9280000000000001E-3</v>
      </c>
      <c r="N10" s="20">
        <v>35.358156999999999</v>
      </c>
      <c r="O10" s="20">
        <v>0.20705299999999999</v>
      </c>
      <c r="P10" s="20">
        <v>10.608776000000001</v>
      </c>
      <c r="Q10" s="20">
        <v>0.11241999999999999</v>
      </c>
      <c r="R10" s="20">
        <v>4.2765999999999998E-2</v>
      </c>
      <c r="S10" s="20">
        <v>1.9807129999999999</v>
      </c>
      <c r="T10" s="20">
        <v>12.202696</v>
      </c>
      <c r="U10" s="20">
        <v>2.6816E-2</v>
      </c>
      <c r="V10" s="20">
        <v>70.131174000000001</v>
      </c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</row>
    <row r="11" spans="2:82" x14ac:dyDescent="0.35">
      <c r="B11" s="17" t="s">
        <v>21</v>
      </c>
      <c r="C11" s="18" t="s">
        <v>22</v>
      </c>
      <c r="D11" s="19" t="s">
        <v>23</v>
      </c>
      <c r="E11" s="20">
        <v>0.69105400000000006</v>
      </c>
      <c r="F11" s="20">
        <v>0</v>
      </c>
      <c r="G11" s="20">
        <v>0.104813</v>
      </c>
      <c r="H11" s="20">
        <v>19.781207999999999</v>
      </c>
      <c r="I11" s="20">
        <v>84.408400999999998</v>
      </c>
      <c r="J11" s="20">
        <v>25.046016000000002</v>
      </c>
      <c r="K11" s="20">
        <v>399.84812599999998</v>
      </c>
      <c r="L11" s="20">
        <v>177.09752500000002</v>
      </c>
      <c r="M11" s="20">
        <v>8.8603629999999995</v>
      </c>
      <c r="N11" s="20">
        <v>638.46100800000011</v>
      </c>
      <c r="O11" s="20">
        <v>35.144826999999999</v>
      </c>
      <c r="P11" s="20">
        <v>594.81139200000007</v>
      </c>
      <c r="Q11" s="20">
        <v>7.467568</v>
      </c>
      <c r="R11" s="20">
        <v>17.741202000000001</v>
      </c>
      <c r="S11" s="20">
        <v>40.009266999999994</v>
      </c>
      <c r="T11" s="20">
        <v>49.787729000000006</v>
      </c>
      <c r="U11" s="20">
        <v>3.6603999999999998E-2</v>
      </c>
      <c r="V11" s="20">
        <v>2099.2971030000003</v>
      </c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</row>
    <row r="12" spans="2:82" x14ac:dyDescent="0.35">
      <c r="B12" s="17" t="s">
        <v>24</v>
      </c>
      <c r="C12" s="18" t="s">
        <v>25</v>
      </c>
      <c r="D12" s="19" t="s">
        <v>26</v>
      </c>
      <c r="E12" s="20">
        <v>0.11774999999999999</v>
      </c>
      <c r="F12" s="20">
        <v>0</v>
      </c>
      <c r="G12" s="20">
        <v>5.8212E-2</v>
      </c>
      <c r="H12" s="20">
        <v>7.7912980000000003</v>
      </c>
      <c r="I12" s="20">
        <v>12.828334999999999</v>
      </c>
      <c r="J12" s="20">
        <v>0.37967200000000001</v>
      </c>
      <c r="K12" s="20">
        <v>12.097676</v>
      </c>
      <c r="L12" s="20">
        <v>4.6553689999999994</v>
      </c>
      <c r="M12" s="20">
        <v>1.780673</v>
      </c>
      <c r="N12" s="20">
        <v>40.401226000000001</v>
      </c>
      <c r="O12" s="20">
        <v>3.4798249999999999</v>
      </c>
      <c r="P12" s="20">
        <v>81.772934000000006</v>
      </c>
      <c r="Q12" s="20">
        <v>3.3290959999999998</v>
      </c>
      <c r="R12" s="20">
        <v>8.2001080000000002</v>
      </c>
      <c r="S12" s="20">
        <v>30.128381999999998</v>
      </c>
      <c r="T12" s="20">
        <v>44.559159000000008</v>
      </c>
      <c r="U12" s="20">
        <v>8.1464000000000009E-2</v>
      </c>
      <c r="V12" s="20">
        <v>251.66117900000003</v>
      </c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</row>
    <row r="13" spans="2:82" x14ac:dyDescent="0.35">
      <c r="B13" s="17" t="s">
        <v>27</v>
      </c>
      <c r="C13" s="18" t="s">
        <v>28</v>
      </c>
      <c r="D13" s="19" t="s">
        <v>29</v>
      </c>
      <c r="E13" s="20">
        <v>30.943769000000003</v>
      </c>
      <c r="F13" s="20">
        <v>0.43931999999999999</v>
      </c>
      <c r="G13" s="20">
        <v>0</v>
      </c>
      <c r="H13" s="20">
        <v>0.15772</v>
      </c>
      <c r="I13" s="20">
        <v>64.483665000000002</v>
      </c>
      <c r="J13" s="20">
        <v>1.390952</v>
      </c>
      <c r="K13" s="20">
        <v>316.58952299999999</v>
      </c>
      <c r="L13" s="20">
        <v>130.956322</v>
      </c>
      <c r="M13" s="20">
        <v>0.19378899999999999</v>
      </c>
      <c r="N13" s="20">
        <v>444.14070900000002</v>
      </c>
      <c r="O13" s="20">
        <v>18.766044999999998</v>
      </c>
      <c r="P13" s="20">
        <v>71.682570999999996</v>
      </c>
      <c r="Q13" s="20">
        <v>1.323245</v>
      </c>
      <c r="R13" s="20">
        <v>0.49185000000000001</v>
      </c>
      <c r="S13" s="20">
        <v>78.388384000000002</v>
      </c>
      <c r="T13" s="20">
        <v>16.557638000000001</v>
      </c>
      <c r="U13" s="20">
        <v>0.37511800000000001</v>
      </c>
      <c r="V13" s="20">
        <v>1176.8806200000001</v>
      </c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</row>
    <row r="14" spans="2:82" x14ac:dyDescent="0.35">
      <c r="B14" s="17" t="s">
        <v>30</v>
      </c>
      <c r="C14" s="18" t="s">
        <v>31</v>
      </c>
      <c r="D14" s="19" t="s">
        <v>32</v>
      </c>
      <c r="E14" s="20">
        <v>0</v>
      </c>
      <c r="F14" s="20">
        <v>0</v>
      </c>
      <c r="G14" s="20">
        <v>0</v>
      </c>
      <c r="H14" s="20">
        <v>0</v>
      </c>
      <c r="I14" s="20">
        <v>5.0258019999999997</v>
      </c>
      <c r="J14" s="20">
        <v>0</v>
      </c>
      <c r="K14" s="20">
        <v>9.7837030000000009</v>
      </c>
      <c r="L14" s="20">
        <v>61.770989</v>
      </c>
      <c r="M14" s="20">
        <v>2.1158E-2</v>
      </c>
      <c r="N14" s="20">
        <v>0</v>
      </c>
      <c r="O14" s="20">
        <v>0</v>
      </c>
      <c r="P14" s="20">
        <v>0.28619499999999998</v>
      </c>
      <c r="Q14" s="20">
        <v>55.578618999999996</v>
      </c>
      <c r="R14" s="20">
        <v>1.069753</v>
      </c>
      <c r="S14" s="20">
        <v>7.7913329999999998</v>
      </c>
      <c r="T14" s="20">
        <v>46.582646000000004</v>
      </c>
      <c r="U14" s="20">
        <v>0</v>
      </c>
      <c r="V14" s="20">
        <v>187.91019800000001</v>
      </c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</row>
    <row r="15" spans="2:82" ht="15" thickBot="1" x14ac:dyDescent="0.4">
      <c r="B15" s="17" t="s">
        <v>33</v>
      </c>
      <c r="C15" s="18" t="s">
        <v>34</v>
      </c>
      <c r="D15" s="19" t="s">
        <v>35</v>
      </c>
      <c r="E15" s="20">
        <v>0.13062399999999999</v>
      </c>
      <c r="F15" s="20">
        <v>0</v>
      </c>
      <c r="G15" s="20">
        <v>3.2492E-2</v>
      </c>
      <c r="H15" s="20">
        <v>0.175346</v>
      </c>
      <c r="I15" s="20">
        <v>1.967535</v>
      </c>
      <c r="J15" s="20">
        <v>2.6856450000000001</v>
      </c>
      <c r="K15" s="20">
        <v>36.500506999999999</v>
      </c>
      <c r="L15" s="20">
        <v>10.862111000000001</v>
      </c>
      <c r="M15" s="20">
        <v>0.40615499999999999</v>
      </c>
      <c r="N15" s="20">
        <v>30.075073</v>
      </c>
      <c r="O15" s="20">
        <v>5.1504560000000001</v>
      </c>
      <c r="P15" s="20">
        <v>55.243787999999995</v>
      </c>
      <c r="Q15" s="20">
        <v>0.81887500000000002</v>
      </c>
      <c r="R15" s="20">
        <v>0.35579300000000003</v>
      </c>
      <c r="S15" s="20">
        <v>16.419215000000001</v>
      </c>
      <c r="T15" s="20">
        <v>42.312821</v>
      </c>
      <c r="U15" s="20">
        <v>4.8536999999999997E-2</v>
      </c>
      <c r="V15" s="20">
        <v>203.18497300000001</v>
      </c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</row>
    <row r="16" spans="2:82" ht="15" thickBot="1" x14ac:dyDescent="0.4">
      <c r="B16" s="22">
        <v>2</v>
      </c>
      <c r="C16" s="23" t="s">
        <v>36</v>
      </c>
      <c r="D16" s="24" t="s">
        <v>37</v>
      </c>
      <c r="E16" s="25">
        <v>11.520427</v>
      </c>
      <c r="F16" s="25">
        <v>1.4302760000000001</v>
      </c>
      <c r="G16" s="25">
        <v>0.144457</v>
      </c>
      <c r="H16" s="25">
        <v>13.264797999999999</v>
      </c>
      <c r="I16" s="25">
        <v>22.137277999999998</v>
      </c>
      <c r="J16" s="25">
        <v>14.0708</v>
      </c>
      <c r="K16" s="25">
        <v>62.898216000000005</v>
      </c>
      <c r="L16" s="25">
        <v>43.559398000000002</v>
      </c>
      <c r="M16" s="25">
        <v>0.75167799999999996</v>
      </c>
      <c r="N16" s="25">
        <v>406.17129300000005</v>
      </c>
      <c r="O16" s="25">
        <v>6.3344509999999996</v>
      </c>
      <c r="P16" s="25">
        <v>125.10259099999999</v>
      </c>
      <c r="Q16" s="25">
        <v>4.1236450000000007</v>
      </c>
      <c r="R16" s="25">
        <v>20.176708999999999</v>
      </c>
      <c r="S16" s="25">
        <v>90.598434999999995</v>
      </c>
      <c r="T16" s="25">
        <v>361.23462699999999</v>
      </c>
      <c r="U16" s="25">
        <v>2.704504</v>
      </c>
      <c r="V16" s="25">
        <v>1186.223583</v>
      </c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</row>
    <row r="17" spans="2:82" x14ac:dyDescent="0.35">
      <c r="B17" s="17" t="s">
        <v>38</v>
      </c>
      <c r="C17" s="18" t="s">
        <v>39</v>
      </c>
      <c r="D17" s="19" t="s">
        <v>40</v>
      </c>
      <c r="E17" s="26">
        <v>0</v>
      </c>
      <c r="F17" s="26">
        <v>0</v>
      </c>
      <c r="G17" s="26">
        <v>0.1002</v>
      </c>
      <c r="H17" s="26">
        <v>5.7505689999999996</v>
      </c>
      <c r="I17" s="26">
        <v>17.441504999999999</v>
      </c>
      <c r="J17" s="26">
        <v>9.3681090000000005</v>
      </c>
      <c r="K17" s="26">
        <v>49.051479</v>
      </c>
      <c r="L17" s="26">
        <v>33.631271000000005</v>
      </c>
      <c r="M17" s="26">
        <v>1.6173E-2</v>
      </c>
      <c r="N17" s="26">
        <v>280.76738599999999</v>
      </c>
      <c r="O17" s="26">
        <v>2.33914</v>
      </c>
      <c r="P17" s="26">
        <v>69.312450000000013</v>
      </c>
      <c r="Q17" s="26">
        <v>0.624996</v>
      </c>
      <c r="R17" s="26">
        <v>0.96929100000000001</v>
      </c>
      <c r="S17" s="26">
        <v>22.197675</v>
      </c>
      <c r="T17" s="26">
        <v>211.382273</v>
      </c>
      <c r="U17" s="26">
        <v>0</v>
      </c>
      <c r="V17" s="26">
        <v>702.95251699999994</v>
      </c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</row>
    <row r="18" spans="2:82" x14ac:dyDescent="0.35">
      <c r="B18" s="17" t="s">
        <v>41</v>
      </c>
      <c r="C18" s="18" t="s">
        <v>42</v>
      </c>
      <c r="D18" s="21" t="s">
        <v>43</v>
      </c>
      <c r="E18" s="26">
        <v>0</v>
      </c>
      <c r="F18" s="26">
        <v>0</v>
      </c>
      <c r="G18" s="26">
        <v>3.6096000000000003E-2</v>
      </c>
      <c r="H18" s="26">
        <v>2.6938800000000001</v>
      </c>
      <c r="I18" s="26">
        <v>12.328251</v>
      </c>
      <c r="J18" s="26">
        <v>6.1626599999999998</v>
      </c>
      <c r="K18" s="26">
        <v>11.631715000000002</v>
      </c>
      <c r="L18" s="26">
        <v>29.405421</v>
      </c>
      <c r="M18" s="26">
        <v>6.7299999999999999E-3</v>
      </c>
      <c r="N18" s="26">
        <v>73.212740999999994</v>
      </c>
      <c r="O18" s="26">
        <v>1.4891209999999999</v>
      </c>
      <c r="P18" s="26">
        <v>12.477219999999999</v>
      </c>
      <c r="Q18" s="26">
        <v>9.5440999999999998E-2</v>
      </c>
      <c r="R18" s="26">
        <v>0</v>
      </c>
      <c r="S18" s="26">
        <v>2.3759929999999998</v>
      </c>
      <c r="T18" s="26">
        <v>3.3427249999999997</v>
      </c>
      <c r="U18" s="26">
        <v>0</v>
      </c>
      <c r="V18" s="26">
        <v>155.257994</v>
      </c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</row>
    <row r="19" spans="2:82" x14ac:dyDescent="0.35">
      <c r="B19" s="17" t="s">
        <v>44</v>
      </c>
      <c r="C19" s="18" t="s">
        <v>45</v>
      </c>
      <c r="D19" s="21" t="s">
        <v>46</v>
      </c>
      <c r="E19" s="26">
        <v>0</v>
      </c>
      <c r="F19" s="26">
        <v>0</v>
      </c>
      <c r="G19" s="26">
        <v>6.4103999999999994E-2</v>
      </c>
      <c r="H19" s="26">
        <v>3.0273569999999999</v>
      </c>
      <c r="I19" s="26">
        <v>4.9820019999999996</v>
      </c>
      <c r="J19" s="26">
        <v>3.2054490000000002</v>
      </c>
      <c r="K19" s="26">
        <v>36.187895999999995</v>
      </c>
      <c r="L19" s="26">
        <v>3.8240250000000002</v>
      </c>
      <c r="M19" s="26">
        <v>8.4180000000000001E-3</v>
      </c>
      <c r="N19" s="26">
        <v>206.13398099999998</v>
      </c>
      <c r="O19" s="26">
        <v>0.71853100000000003</v>
      </c>
      <c r="P19" s="26">
        <v>54.419064999999996</v>
      </c>
      <c r="Q19" s="26">
        <v>0.50998399999999999</v>
      </c>
      <c r="R19" s="26">
        <v>0.96175100000000002</v>
      </c>
      <c r="S19" s="26">
        <v>18.962377</v>
      </c>
      <c r="T19" s="26">
        <v>205.95556499999998</v>
      </c>
      <c r="U19" s="26">
        <v>0</v>
      </c>
      <c r="V19" s="26">
        <v>538.9605049999999</v>
      </c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</row>
    <row r="20" spans="2:82" x14ac:dyDescent="0.35">
      <c r="B20" s="17" t="s">
        <v>47</v>
      </c>
      <c r="C20" s="18" t="s">
        <v>48</v>
      </c>
      <c r="D20" s="21" t="s">
        <v>49</v>
      </c>
      <c r="E20" s="26">
        <v>0</v>
      </c>
      <c r="F20" s="26">
        <v>0</v>
      </c>
      <c r="G20" s="26">
        <v>0</v>
      </c>
      <c r="H20" s="26">
        <v>0</v>
      </c>
      <c r="I20" s="26">
        <v>0.12081</v>
      </c>
      <c r="J20" s="26">
        <v>0</v>
      </c>
      <c r="K20" s="26">
        <v>0.95592500000000002</v>
      </c>
      <c r="L20" s="26">
        <v>0.35517199999999999</v>
      </c>
      <c r="M20" s="26">
        <v>0</v>
      </c>
      <c r="N20" s="26">
        <v>0.263878</v>
      </c>
      <c r="O20" s="26">
        <v>0</v>
      </c>
      <c r="P20" s="26">
        <v>1.8814999999999998E-2</v>
      </c>
      <c r="Q20" s="26">
        <v>0</v>
      </c>
      <c r="R20" s="26">
        <v>0</v>
      </c>
      <c r="S20" s="26">
        <v>0.77681299999999998</v>
      </c>
      <c r="T20" s="26">
        <v>9.1400000000000006E-3</v>
      </c>
      <c r="U20" s="26">
        <v>0</v>
      </c>
      <c r="V20" s="26">
        <v>2.500553</v>
      </c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</row>
    <row r="21" spans="2:82" x14ac:dyDescent="0.35">
      <c r="B21" s="17" t="s">
        <v>50</v>
      </c>
      <c r="C21" s="18" t="s">
        <v>51</v>
      </c>
      <c r="D21" s="21" t="s">
        <v>52</v>
      </c>
      <c r="E21" s="26">
        <v>0</v>
      </c>
      <c r="F21" s="26">
        <v>0</v>
      </c>
      <c r="G21" s="26">
        <v>0</v>
      </c>
      <c r="H21" s="26">
        <v>2.9332E-2</v>
      </c>
      <c r="I21" s="26">
        <v>1.0442E-2</v>
      </c>
      <c r="J21" s="26">
        <v>0</v>
      </c>
      <c r="K21" s="26">
        <v>0.27594299999999999</v>
      </c>
      <c r="L21" s="26">
        <v>4.6653E-2</v>
      </c>
      <c r="M21" s="26">
        <v>1.0250000000000001E-3</v>
      </c>
      <c r="N21" s="26">
        <v>1.1567860000000001</v>
      </c>
      <c r="O21" s="26">
        <v>0.13148799999999999</v>
      </c>
      <c r="P21" s="26">
        <v>2.3973500000000003</v>
      </c>
      <c r="Q21" s="26">
        <v>1.9570999999999998E-2</v>
      </c>
      <c r="R21" s="26">
        <v>7.5399999999999998E-3</v>
      </c>
      <c r="S21" s="26">
        <v>8.249200000000001E-2</v>
      </c>
      <c r="T21" s="26">
        <v>2.074843</v>
      </c>
      <c r="U21" s="26">
        <v>0</v>
      </c>
      <c r="V21" s="26">
        <v>6.2334650000000007</v>
      </c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</row>
    <row r="22" spans="2:82" x14ac:dyDescent="0.35">
      <c r="B22" s="17" t="s">
        <v>53</v>
      </c>
      <c r="C22" s="18" t="s">
        <v>54</v>
      </c>
      <c r="D22" s="19" t="s">
        <v>55</v>
      </c>
      <c r="E22" s="26">
        <v>3.8903E-2</v>
      </c>
      <c r="F22" s="26">
        <v>0</v>
      </c>
      <c r="G22" s="26">
        <v>0</v>
      </c>
      <c r="H22" s="26">
        <v>0.48197000000000007</v>
      </c>
      <c r="I22" s="26">
        <v>1.997447</v>
      </c>
      <c r="J22" s="26">
        <v>0.30676199999999998</v>
      </c>
      <c r="K22" s="26">
        <v>5.9038240000000002</v>
      </c>
      <c r="L22" s="26">
        <v>5.8603019999999999</v>
      </c>
      <c r="M22" s="26">
        <v>0.50979699999999994</v>
      </c>
      <c r="N22" s="26">
        <v>15.141129000000001</v>
      </c>
      <c r="O22" s="26">
        <v>1.982529</v>
      </c>
      <c r="P22" s="26">
        <v>13.756525</v>
      </c>
      <c r="Q22" s="26">
        <v>0.31988699999999998</v>
      </c>
      <c r="R22" s="26">
        <v>7.8769000000000006E-2</v>
      </c>
      <c r="S22" s="26">
        <v>3.851944</v>
      </c>
      <c r="T22" s="26">
        <v>8.562384999999999</v>
      </c>
      <c r="U22" s="26">
        <v>7.8647999999999996E-2</v>
      </c>
      <c r="V22" s="26">
        <v>58.870821000000014</v>
      </c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</row>
    <row r="23" spans="2:82" x14ac:dyDescent="0.35">
      <c r="B23" s="17" t="s">
        <v>56</v>
      </c>
      <c r="C23" s="18" t="s">
        <v>57</v>
      </c>
      <c r="D23" s="19" t="s">
        <v>58</v>
      </c>
      <c r="E23" s="26">
        <v>0</v>
      </c>
      <c r="F23" s="26">
        <v>0</v>
      </c>
      <c r="G23" s="26">
        <v>0</v>
      </c>
      <c r="H23" s="26">
        <v>0</v>
      </c>
      <c r="I23" s="26">
        <v>3.4463000000000001E-2</v>
      </c>
      <c r="J23" s="26">
        <v>0</v>
      </c>
      <c r="K23" s="26">
        <v>0</v>
      </c>
      <c r="L23" s="26">
        <v>0</v>
      </c>
      <c r="M23" s="26">
        <v>0</v>
      </c>
      <c r="N23" s="26">
        <v>0.192991</v>
      </c>
      <c r="O23" s="26">
        <v>0</v>
      </c>
      <c r="P23" s="26">
        <v>0.14014799999999999</v>
      </c>
      <c r="Q23" s="26">
        <v>6.8929999999999998E-3</v>
      </c>
      <c r="R23" s="26">
        <v>0</v>
      </c>
      <c r="S23" s="26">
        <v>45.378883000000002</v>
      </c>
      <c r="T23" s="26">
        <v>1.8423999999999999E-2</v>
      </c>
      <c r="U23" s="26">
        <v>2.9867999999999999E-2</v>
      </c>
      <c r="V23" s="26">
        <v>45.801670000000009</v>
      </c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</row>
    <row r="24" spans="2:82" x14ac:dyDescent="0.35">
      <c r="B24" s="17" t="s">
        <v>59</v>
      </c>
      <c r="C24" s="18" t="s">
        <v>60</v>
      </c>
      <c r="D24" s="19" t="s">
        <v>61</v>
      </c>
      <c r="E24" s="26">
        <v>0</v>
      </c>
      <c r="F24" s="26">
        <v>0</v>
      </c>
      <c r="G24" s="26">
        <v>0</v>
      </c>
      <c r="H24" s="26">
        <v>4.5182609999999999</v>
      </c>
      <c r="I24" s="26">
        <v>0.84999199999999997</v>
      </c>
      <c r="J24" s="26">
        <v>2.9183919999999999</v>
      </c>
      <c r="K24" s="26">
        <v>0.65862699999999996</v>
      </c>
      <c r="L24" s="26">
        <v>0</v>
      </c>
      <c r="M24" s="26">
        <v>0</v>
      </c>
      <c r="N24" s="26">
        <v>70.149878000000001</v>
      </c>
      <c r="O24" s="26">
        <v>0</v>
      </c>
      <c r="P24" s="26">
        <v>6.0520999999999998E-2</v>
      </c>
      <c r="Q24" s="26">
        <v>0</v>
      </c>
      <c r="R24" s="26">
        <v>0</v>
      </c>
      <c r="S24" s="26">
        <v>0</v>
      </c>
      <c r="T24" s="26">
        <v>18.224239000000001</v>
      </c>
      <c r="U24" s="26">
        <v>0</v>
      </c>
      <c r="V24" s="26">
        <v>97.379909999999995</v>
      </c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</row>
    <row r="25" spans="2:82" x14ac:dyDescent="0.35">
      <c r="B25" s="17" t="s">
        <v>62</v>
      </c>
      <c r="C25" s="18" t="s">
        <v>63</v>
      </c>
      <c r="D25" s="19" t="s">
        <v>64</v>
      </c>
      <c r="E25" s="26">
        <v>11.481523999999999</v>
      </c>
      <c r="F25" s="26">
        <v>1.4302760000000001</v>
      </c>
      <c r="G25" s="26">
        <v>4.4256999999999998E-2</v>
      </c>
      <c r="H25" s="26">
        <v>2.513998</v>
      </c>
      <c r="I25" s="26">
        <v>1.813871</v>
      </c>
      <c r="J25" s="26">
        <v>1.4775370000000001</v>
      </c>
      <c r="K25" s="26">
        <v>7.2842859999999998</v>
      </c>
      <c r="L25" s="26">
        <v>4.067825</v>
      </c>
      <c r="M25" s="26">
        <v>0.22570799999999999</v>
      </c>
      <c r="N25" s="26">
        <v>39.919909000000004</v>
      </c>
      <c r="O25" s="26">
        <v>2.0127820000000001</v>
      </c>
      <c r="P25" s="26">
        <v>41.832947000000004</v>
      </c>
      <c r="Q25" s="26">
        <v>3.171869</v>
      </c>
      <c r="R25" s="26">
        <v>19.128648999999999</v>
      </c>
      <c r="S25" s="26">
        <v>19.169933</v>
      </c>
      <c r="T25" s="26">
        <v>123.04730599999999</v>
      </c>
      <c r="U25" s="26">
        <v>2.5959880000000002</v>
      </c>
      <c r="V25" s="26">
        <v>281.21866499999999</v>
      </c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</row>
    <row r="26" spans="2:82" x14ac:dyDescent="0.35">
      <c r="B26" s="17" t="s">
        <v>65</v>
      </c>
      <c r="C26" s="18" t="s">
        <v>66</v>
      </c>
      <c r="D26" s="21" t="s">
        <v>67</v>
      </c>
      <c r="E26" s="26">
        <v>0</v>
      </c>
      <c r="F26" s="26">
        <v>2.0681000000000001E-2</v>
      </c>
      <c r="G26" s="26">
        <v>2.7574999999999999E-2</v>
      </c>
      <c r="H26" s="26">
        <v>0</v>
      </c>
      <c r="I26" s="26">
        <v>0</v>
      </c>
      <c r="J26" s="26">
        <v>0</v>
      </c>
      <c r="K26" s="26">
        <v>3.0707999999999999E-2</v>
      </c>
      <c r="L26" s="26">
        <v>1.128E-2</v>
      </c>
      <c r="M26" s="26">
        <v>0</v>
      </c>
      <c r="N26" s="26">
        <v>6.894E-3</v>
      </c>
      <c r="O26" s="26">
        <v>0</v>
      </c>
      <c r="P26" s="26">
        <v>2.5069999999999997E-3</v>
      </c>
      <c r="Q26" s="26">
        <v>5.0140000000000002E-3</v>
      </c>
      <c r="R26" s="26">
        <v>9.1471999999999998E-2</v>
      </c>
      <c r="S26" s="26">
        <v>3.1962000000000004E-2</v>
      </c>
      <c r="T26" s="26">
        <v>92.714143000000007</v>
      </c>
      <c r="U26" s="26">
        <v>0</v>
      </c>
      <c r="V26" s="26">
        <v>92.942236000000008</v>
      </c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</row>
    <row r="27" spans="2:82" x14ac:dyDescent="0.35">
      <c r="B27" s="17" t="s">
        <v>68</v>
      </c>
      <c r="C27" s="18" t="s">
        <v>69</v>
      </c>
      <c r="D27" s="21" t="s">
        <v>70</v>
      </c>
      <c r="E27" s="26">
        <v>0.13948099999999999</v>
      </c>
      <c r="F27" s="26">
        <v>0</v>
      </c>
      <c r="G27" s="26">
        <v>0</v>
      </c>
      <c r="H27" s="26">
        <v>2.0663999999999998E-2</v>
      </c>
      <c r="I27" s="26">
        <v>3.0995999999999999E-2</v>
      </c>
      <c r="J27" s="26">
        <v>6.1991999999999998E-2</v>
      </c>
      <c r="K27" s="26">
        <v>1.176E-2</v>
      </c>
      <c r="L27" s="26">
        <v>0.19630799999999998</v>
      </c>
      <c r="M27" s="26">
        <v>0</v>
      </c>
      <c r="N27" s="26">
        <v>5.1061920000000001</v>
      </c>
      <c r="O27" s="26">
        <v>0</v>
      </c>
      <c r="P27" s="26">
        <v>5.1659999999999996E-3</v>
      </c>
      <c r="Q27" s="26">
        <v>0</v>
      </c>
      <c r="R27" s="26">
        <v>8.8200000000000001E-2</v>
      </c>
      <c r="S27" s="26">
        <v>0</v>
      </c>
      <c r="T27" s="26">
        <v>2.0663999999999998E-2</v>
      </c>
      <c r="U27" s="26">
        <v>0</v>
      </c>
      <c r="V27" s="26">
        <v>5.6814229999999997</v>
      </c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</row>
    <row r="28" spans="2:82" ht="15" thickBot="1" x14ac:dyDescent="0.4">
      <c r="B28" s="17" t="s">
        <v>71</v>
      </c>
      <c r="C28" s="18" t="s">
        <v>72</v>
      </c>
      <c r="D28" s="21" t="s">
        <v>73</v>
      </c>
      <c r="E28" s="26">
        <v>11.342043</v>
      </c>
      <c r="F28" s="26">
        <v>1.4095949999999999</v>
      </c>
      <c r="G28" s="26">
        <v>1.6681999999999999E-2</v>
      </c>
      <c r="H28" s="26">
        <v>2.4933339999999999</v>
      </c>
      <c r="I28" s="26">
        <v>1.782875</v>
      </c>
      <c r="J28" s="26">
        <v>1.4155450000000001</v>
      </c>
      <c r="K28" s="26">
        <v>7.2418180000000003</v>
      </c>
      <c r="L28" s="26">
        <v>3.8602370000000001</v>
      </c>
      <c r="M28" s="26">
        <v>0.22570799999999999</v>
      </c>
      <c r="N28" s="26">
        <v>34.806823000000001</v>
      </c>
      <c r="O28" s="26">
        <v>2.0127820000000001</v>
      </c>
      <c r="P28" s="26">
        <v>41.825274</v>
      </c>
      <c r="Q28" s="26">
        <v>3.166855</v>
      </c>
      <c r="R28" s="26">
        <v>18.948976999999999</v>
      </c>
      <c r="S28" s="26">
        <v>19.137971</v>
      </c>
      <c r="T28" s="26">
        <v>30.312498999999999</v>
      </c>
      <c r="U28" s="26">
        <v>2.5959880000000002</v>
      </c>
      <c r="V28" s="26">
        <v>182.59500599999998</v>
      </c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</row>
    <row r="29" spans="2:82" ht="15" thickBot="1" x14ac:dyDescent="0.4">
      <c r="B29" s="22">
        <v>3</v>
      </c>
      <c r="C29" s="23" t="s">
        <v>74</v>
      </c>
      <c r="D29" s="24" t="s">
        <v>75</v>
      </c>
      <c r="E29" s="25">
        <v>424.59923500000002</v>
      </c>
      <c r="F29" s="25">
        <v>126.838662</v>
      </c>
      <c r="G29" s="25">
        <v>89.083101999999997</v>
      </c>
      <c r="H29" s="25">
        <v>79.091307</v>
      </c>
      <c r="I29" s="25">
        <v>90.940890999999993</v>
      </c>
      <c r="J29" s="25">
        <v>8.4351129999999994</v>
      </c>
      <c r="K29" s="25">
        <v>294.76102600000002</v>
      </c>
      <c r="L29" s="25">
        <v>167.98631299999997</v>
      </c>
      <c r="M29" s="25">
        <v>28.684508000000001</v>
      </c>
      <c r="N29" s="25">
        <v>455.99469000000005</v>
      </c>
      <c r="O29" s="25">
        <v>27.079827999999999</v>
      </c>
      <c r="P29" s="25">
        <v>163.18552500000001</v>
      </c>
      <c r="Q29" s="25">
        <v>6.4421989999999996</v>
      </c>
      <c r="R29" s="25">
        <v>7.8670049999999998</v>
      </c>
      <c r="S29" s="25">
        <v>77.102563000000004</v>
      </c>
      <c r="T29" s="25">
        <v>101.952449</v>
      </c>
      <c r="U29" s="25">
        <v>1.076387</v>
      </c>
      <c r="V29" s="25">
        <v>2151.1208030000003</v>
      </c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</row>
    <row r="30" spans="2:82" x14ac:dyDescent="0.35">
      <c r="B30" s="17" t="s">
        <v>76</v>
      </c>
      <c r="C30" s="18" t="s">
        <v>77</v>
      </c>
      <c r="D30" s="19" t="s">
        <v>78</v>
      </c>
      <c r="E30" s="26">
        <v>119.46069199999999</v>
      </c>
      <c r="F30" s="26">
        <v>16.777792999999999</v>
      </c>
      <c r="G30" s="26">
        <v>11.315454000000001</v>
      </c>
      <c r="H30" s="26">
        <v>2.0392960000000002</v>
      </c>
      <c r="I30" s="26">
        <v>10.00113</v>
      </c>
      <c r="J30" s="26">
        <v>0.153389</v>
      </c>
      <c r="K30" s="26">
        <v>6.0871979999999999</v>
      </c>
      <c r="L30" s="26">
        <v>24.735799000000004</v>
      </c>
      <c r="M30" s="26">
        <v>0.22516</v>
      </c>
      <c r="N30" s="26">
        <v>30.873030999999997</v>
      </c>
      <c r="O30" s="26">
        <v>0.13431599999999999</v>
      </c>
      <c r="P30" s="26">
        <v>20.540993999999998</v>
      </c>
      <c r="Q30" s="26">
        <v>0.1542</v>
      </c>
      <c r="R30" s="26">
        <v>0.120713</v>
      </c>
      <c r="S30" s="26">
        <v>1.2744550000000001</v>
      </c>
      <c r="T30" s="26">
        <v>1.4937420000000001</v>
      </c>
      <c r="U30" s="26">
        <v>0.23616999999999999</v>
      </c>
      <c r="V30" s="26">
        <v>245.62353199999995</v>
      </c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</row>
    <row r="31" spans="2:82" x14ac:dyDescent="0.35">
      <c r="B31" s="17" t="s">
        <v>79</v>
      </c>
      <c r="C31" s="18" t="s">
        <v>80</v>
      </c>
      <c r="D31" s="19" t="s">
        <v>81</v>
      </c>
      <c r="E31" s="26">
        <v>0.59806900000000007</v>
      </c>
      <c r="F31" s="26">
        <v>6.2484999999999999E-2</v>
      </c>
      <c r="G31" s="26">
        <v>0</v>
      </c>
      <c r="H31" s="26">
        <v>0.123387</v>
      </c>
      <c r="I31" s="26">
        <v>0</v>
      </c>
      <c r="J31" s="26">
        <v>2.2399999999999998E-3</v>
      </c>
      <c r="K31" s="26">
        <v>0.192025</v>
      </c>
      <c r="L31" s="26">
        <v>0.274169</v>
      </c>
      <c r="M31" s="26">
        <v>0</v>
      </c>
      <c r="N31" s="26">
        <v>1.0804000000000001E-2</v>
      </c>
      <c r="O31" s="26">
        <v>0</v>
      </c>
      <c r="P31" s="26">
        <v>0</v>
      </c>
      <c r="Q31" s="26">
        <v>0</v>
      </c>
      <c r="R31" s="26">
        <v>0</v>
      </c>
      <c r="S31" s="26">
        <v>0</v>
      </c>
      <c r="T31" s="26">
        <v>1.5919299999999998</v>
      </c>
      <c r="U31" s="26">
        <v>9.2100000000000005E-4</v>
      </c>
      <c r="V31" s="26">
        <v>2.8560300000000001</v>
      </c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</row>
    <row r="32" spans="2:82" ht="15" thickBot="1" x14ac:dyDescent="0.4">
      <c r="B32" s="27" t="s">
        <v>82</v>
      </c>
      <c r="C32" s="28" t="s">
        <v>83</v>
      </c>
      <c r="D32" s="29" t="s">
        <v>84</v>
      </c>
      <c r="E32" s="30">
        <v>304.54047400000002</v>
      </c>
      <c r="F32" s="30">
        <v>109.998384</v>
      </c>
      <c r="G32" s="30">
        <v>77.767647999999994</v>
      </c>
      <c r="H32" s="30">
        <v>76.928623999999999</v>
      </c>
      <c r="I32" s="30">
        <v>80.939761000000004</v>
      </c>
      <c r="J32" s="30">
        <v>8.2794840000000001</v>
      </c>
      <c r="K32" s="30">
        <v>288.48180300000001</v>
      </c>
      <c r="L32" s="30">
        <v>142.97634500000001</v>
      </c>
      <c r="M32" s="30">
        <v>28.459347999999999</v>
      </c>
      <c r="N32" s="30">
        <v>425.11085500000002</v>
      </c>
      <c r="O32" s="30">
        <v>26.945512000000001</v>
      </c>
      <c r="P32" s="30">
        <v>142.644531</v>
      </c>
      <c r="Q32" s="30">
        <v>6.2879990000000001</v>
      </c>
      <c r="R32" s="30">
        <v>7.7462920000000004</v>
      </c>
      <c r="S32" s="30">
        <v>75.828108</v>
      </c>
      <c r="T32" s="30">
        <v>98.866776999999985</v>
      </c>
      <c r="U32" s="30">
        <v>0.83929600000000004</v>
      </c>
      <c r="V32" s="30">
        <v>1902.641241</v>
      </c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</row>
    <row r="33" spans="2:82" ht="15.5" thickTop="1" thickBot="1" x14ac:dyDescent="0.4">
      <c r="B33" s="31">
        <v>4</v>
      </c>
      <c r="C33" s="32" t="s">
        <v>85</v>
      </c>
      <c r="D33" s="33" t="s">
        <v>86</v>
      </c>
      <c r="E33" s="34">
        <v>529.19005500000003</v>
      </c>
      <c r="F33" s="34">
        <v>21.693048000000001</v>
      </c>
      <c r="G33" s="34">
        <v>3.0615250000000001</v>
      </c>
      <c r="H33" s="34">
        <v>37.944137000000005</v>
      </c>
      <c r="I33" s="34">
        <v>315.44250799999998</v>
      </c>
      <c r="J33" s="34">
        <v>219.55372199999999</v>
      </c>
      <c r="K33" s="34">
        <v>283.72120800000005</v>
      </c>
      <c r="L33" s="34">
        <v>640.84666900000002</v>
      </c>
      <c r="M33" s="34">
        <v>47.832208000000001</v>
      </c>
      <c r="N33" s="34">
        <v>316.134747</v>
      </c>
      <c r="O33" s="34">
        <v>74.358783000000003</v>
      </c>
      <c r="P33" s="34">
        <v>1223.584971</v>
      </c>
      <c r="Q33" s="34">
        <v>1136.9413989999998</v>
      </c>
      <c r="R33" s="34">
        <v>1182.7114079999999</v>
      </c>
      <c r="S33" s="34">
        <v>522.81838500000003</v>
      </c>
      <c r="T33" s="34">
        <v>5318.4060509999999</v>
      </c>
      <c r="U33" s="34">
        <v>273.28852799999999</v>
      </c>
      <c r="V33" s="34">
        <v>12147.529351999998</v>
      </c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</row>
    <row r="34" spans="2:82" x14ac:dyDescent="0.35">
      <c r="B34" s="17" t="s">
        <v>87</v>
      </c>
      <c r="C34" s="18" t="s">
        <v>88</v>
      </c>
      <c r="D34" s="19" t="s">
        <v>89</v>
      </c>
      <c r="E34" s="26">
        <v>421.79582199999999</v>
      </c>
      <c r="F34" s="26">
        <v>12.679589</v>
      </c>
      <c r="G34" s="26">
        <v>1.593731</v>
      </c>
      <c r="H34" s="26">
        <v>33.760916999999999</v>
      </c>
      <c r="I34" s="26">
        <v>245.37754899999999</v>
      </c>
      <c r="J34" s="26">
        <v>197.21359200000001</v>
      </c>
      <c r="K34" s="26">
        <v>156.17547099999999</v>
      </c>
      <c r="L34" s="26">
        <v>152.56799699999999</v>
      </c>
      <c r="M34" s="26">
        <v>40.613734000000001</v>
      </c>
      <c r="N34" s="26">
        <v>136.018843</v>
      </c>
      <c r="O34" s="26">
        <v>63.938485999999997</v>
      </c>
      <c r="P34" s="26">
        <v>766.47405999999989</v>
      </c>
      <c r="Q34" s="26">
        <v>466.80153800000005</v>
      </c>
      <c r="R34" s="26">
        <v>950.48949300000004</v>
      </c>
      <c r="S34" s="26">
        <v>249.86574400000001</v>
      </c>
      <c r="T34" s="26">
        <v>4362.5828449999999</v>
      </c>
      <c r="U34" s="26">
        <v>202.49801400000001</v>
      </c>
      <c r="V34" s="26">
        <v>8460.4474250000003</v>
      </c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</row>
    <row r="35" spans="2:82" x14ac:dyDescent="0.35">
      <c r="B35" s="17" t="s">
        <v>90</v>
      </c>
      <c r="C35" s="18" t="s">
        <v>91</v>
      </c>
      <c r="D35" s="21" t="s">
        <v>92</v>
      </c>
      <c r="E35" s="26">
        <v>0.78738200000000003</v>
      </c>
      <c r="F35" s="26">
        <v>3.3174000000000002E-2</v>
      </c>
      <c r="G35" s="26">
        <v>1.0670000000000001E-2</v>
      </c>
      <c r="H35" s="26">
        <v>0.51130799999999998</v>
      </c>
      <c r="I35" s="26">
        <v>75.768743000000001</v>
      </c>
      <c r="J35" s="26">
        <v>4.51884</v>
      </c>
      <c r="K35" s="26">
        <v>28.158038999999999</v>
      </c>
      <c r="L35" s="26">
        <v>8.1394990000000007</v>
      </c>
      <c r="M35" s="26">
        <v>0.369533</v>
      </c>
      <c r="N35" s="26">
        <v>1.2215829999999999</v>
      </c>
      <c r="O35" s="26">
        <v>0.103563</v>
      </c>
      <c r="P35" s="26">
        <v>82.804034000000001</v>
      </c>
      <c r="Q35" s="26">
        <v>45.294128000000001</v>
      </c>
      <c r="R35" s="26">
        <v>133.032905</v>
      </c>
      <c r="S35" s="26">
        <v>25.734769999999997</v>
      </c>
      <c r="T35" s="26">
        <v>51.460568000000002</v>
      </c>
      <c r="U35" s="26">
        <v>9.0701710000000002</v>
      </c>
      <c r="V35" s="26">
        <v>467.01891000000001</v>
      </c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</row>
    <row r="36" spans="2:82" x14ac:dyDescent="0.35">
      <c r="B36" s="17" t="s">
        <v>93</v>
      </c>
      <c r="C36" s="18" t="s">
        <v>94</v>
      </c>
      <c r="D36" s="21" t="s">
        <v>95</v>
      </c>
      <c r="E36" s="26">
        <v>57.992397999999994</v>
      </c>
      <c r="F36" s="26">
        <v>5.2679999999999998</v>
      </c>
      <c r="G36" s="26">
        <v>1.2008700000000001</v>
      </c>
      <c r="H36" s="26">
        <v>4.8788749999999999</v>
      </c>
      <c r="I36" s="26">
        <v>28.812228999999999</v>
      </c>
      <c r="J36" s="26">
        <v>6.0802589999999999</v>
      </c>
      <c r="K36" s="26">
        <v>19.507443000000002</v>
      </c>
      <c r="L36" s="26">
        <v>32.437167000000002</v>
      </c>
      <c r="M36" s="26">
        <v>20.355322000000001</v>
      </c>
      <c r="N36" s="26">
        <v>2.4716659999999999</v>
      </c>
      <c r="O36" s="26">
        <v>3.5696249999999998</v>
      </c>
      <c r="P36" s="26">
        <v>26.364450999999995</v>
      </c>
      <c r="Q36" s="26">
        <v>76.851964000000009</v>
      </c>
      <c r="R36" s="26">
        <v>183.40308400000001</v>
      </c>
      <c r="S36" s="26">
        <v>175.199298</v>
      </c>
      <c r="T36" s="26">
        <v>1064.548726</v>
      </c>
      <c r="U36" s="26">
        <v>38.446734999999997</v>
      </c>
      <c r="V36" s="26">
        <v>1747.3881120000001</v>
      </c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</row>
    <row r="37" spans="2:82" x14ac:dyDescent="0.35">
      <c r="B37" s="17" t="s">
        <v>96</v>
      </c>
      <c r="C37" s="18" t="s">
        <v>97</v>
      </c>
      <c r="D37" s="21" t="s">
        <v>98</v>
      </c>
      <c r="E37" s="26">
        <v>363.01604200000003</v>
      </c>
      <c r="F37" s="26">
        <v>7.3784150000000004</v>
      </c>
      <c r="G37" s="26">
        <v>0.382191</v>
      </c>
      <c r="H37" s="26">
        <v>28.370733999999999</v>
      </c>
      <c r="I37" s="26">
        <v>140.79657700000001</v>
      </c>
      <c r="J37" s="26">
        <v>186.61449300000001</v>
      </c>
      <c r="K37" s="26">
        <v>108.509989</v>
      </c>
      <c r="L37" s="26">
        <v>111.991331</v>
      </c>
      <c r="M37" s="26">
        <v>19.888878999999999</v>
      </c>
      <c r="N37" s="26">
        <v>132.325594</v>
      </c>
      <c r="O37" s="26">
        <v>60.265298000000001</v>
      </c>
      <c r="P37" s="26">
        <v>657.30557499999998</v>
      </c>
      <c r="Q37" s="26">
        <v>344.65544599999998</v>
      </c>
      <c r="R37" s="26">
        <v>634.05350399999998</v>
      </c>
      <c r="S37" s="26">
        <v>48.931675999999996</v>
      </c>
      <c r="T37" s="26">
        <v>3246.5735510000004</v>
      </c>
      <c r="U37" s="26">
        <v>154.98110800000001</v>
      </c>
      <c r="V37" s="26">
        <v>6246.0404030000009</v>
      </c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</row>
    <row r="38" spans="2:82" x14ac:dyDescent="0.35">
      <c r="B38" s="17" t="s">
        <v>99</v>
      </c>
      <c r="C38" s="18" t="s">
        <v>100</v>
      </c>
      <c r="D38" s="19" t="s">
        <v>101</v>
      </c>
      <c r="E38" s="26">
        <v>107.394233</v>
      </c>
      <c r="F38" s="26">
        <v>9.0134589999999992</v>
      </c>
      <c r="G38" s="26">
        <v>1.467794</v>
      </c>
      <c r="H38" s="26">
        <v>4.1832200000000004</v>
      </c>
      <c r="I38" s="26">
        <v>70.064959000000002</v>
      </c>
      <c r="J38" s="26">
        <v>22.340129999999998</v>
      </c>
      <c r="K38" s="26">
        <v>127.545737</v>
      </c>
      <c r="L38" s="26">
        <v>488.27867199999997</v>
      </c>
      <c r="M38" s="26">
        <v>7.2184739999999996</v>
      </c>
      <c r="N38" s="26">
        <v>180.115904</v>
      </c>
      <c r="O38" s="26">
        <v>10.420297</v>
      </c>
      <c r="P38" s="26">
        <v>457.11091100000004</v>
      </c>
      <c r="Q38" s="26">
        <v>670.13986100000011</v>
      </c>
      <c r="R38" s="26">
        <v>232.221915</v>
      </c>
      <c r="S38" s="26">
        <v>272.95264100000003</v>
      </c>
      <c r="T38" s="26">
        <v>955.82320600000003</v>
      </c>
      <c r="U38" s="26">
        <v>70.790514000000002</v>
      </c>
      <c r="V38" s="26">
        <v>3687.0819269999997</v>
      </c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</row>
    <row r="39" spans="2:82" x14ac:dyDescent="0.35">
      <c r="B39" s="17" t="s">
        <v>102</v>
      </c>
      <c r="C39" s="18" t="s">
        <v>103</v>
      </c>
      <c r="D39" s="21" t="s">
        <v>104</v>
      </c>
      <c r="E39" s="26">
        <v>9.2683549999999997</v>
      </c>
      <c r="F39" s="26">
        <v>1.079107</v>
      </c>
      <c r="G39" s="26">
        <v>0</v>
      </c>
      <c r="H39" s="26">
        <v>0.12540000000000001</v>
      </c>
      <c r="I39" s="26">
        <v>41.704534000000002</v>
      </c>
      <c r="J39" s="26">
        <v>6.3900839999999999</v>
      </c>
      <c r="K39" s="26">
        <v>27.19509</v>
      </c>
      <c r="L39" s="26">
        <v>203.7217</v>
      </c>
      <c r="M39" s="26">
        <v>0.15656</v>
      </c>
      <c r="N39" s="26">
        <v>111.454145</v>
      </c>
      <c r="O39" s="26">
        <v>2.9239999999999999E-3</v>
      </c>
      <c r="P39" s="26">
        <v>18.51388</v>
      </c>
      <c r="Q39" s="26">
        <v>116.58779</v>
      </c>
      <c r="R39" s="26">
        <v>25.298323</v>
      </c>
      <c r="S39" s="26">
        <v>79.2684</v>
      </c>
      <c r="T39" s="26">
        <v>184.19575</v>
      </c>
      <c r="U39" s="26">
        <v>8.788174999999999</v>
      </c>
      <c r="V39" s="26">
        <v>833.75021700000013</v>
      </c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</row>
    <row r="40" spans="2:82" ht="16.75" customHeight="1" x14ac:dyDescent="0.35">
      <c r="B40" s="17" t="s">
        <v>105</v>
      </c>
      <c r="C40" s="18" t="s">
        <v>106</v>
      </c>
      <c r="D40" s="21" t="s">
        <v>107</v>
      </c>
      <c r="E40" s="26">
        <v>87.324455</v>
      </c>
      <c r="F40" s="26">
        <v>5.5786309999999997</v>
      </c>
      <c r="G40" s="26">
        <v>0.60719800000000002</v>
      </c>
      <c r="H40" s="26">
        <v>0.61858299999999999</v>
      </c>
      <c r="I40" s="26">
        <v>3.0787749999999998</v>
      </c>
      <c r="J40" s="26">
        <v>0.62294000000000005</v>
      </c>
      <c r="K40" s="26">
        <v>0.98357600000000001</v>
      </c>
      <c r="L40" s="26">
        <v>163.082403</v>
      </c>
      <c r="M40" s="26">
        <v>4.705673</v>
      </c>
      <c r="N40" s="26">
        <v>0.10421899999999999</v>
      </c>
      <c r="O40" s="26">
        <v>3.5699999999999998E-3</v>
      </c>
      <c r="P40" s="26">
        <v>12.370844999999999</v>
      </c>
      <c r="Q40" s="26">
        <v>327.53315499999997</v>
      </c>
      <c r="R40" s="26">
        <v>114.722207</v>
      </c>
      <c r="S40" s="26">
        <v>23.448112000000002</v>
      </c>
      <c r="T40" s="26">
        <v>262.97777300000001</v>
      </c>
      <c r="U40" s="26">
        <v>37.632289999999998</v>
      </c>
      <c r="V40" s="26">
        <v>1045.394405</v>
      </c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</row>
    <row r="41" spans="2:82" ht="15" thickBot="1" x14ac:dyDescent="0.4">
      <c r="B41" s="35" t="s">
        <v>108</v>
      </c>
      <c r="C41" s="36" t="s">
        <v>109</v>
      </c>
      <c r="D41" s="37" t="s">
        <v>110</v>
      </c>
      <c r="E41" s="38">
        <v>10.801423</v>
      </c>
      <c r="F41" s="38">
        <v>2.355721</v>
      </c>
      <c r="G41" s="38">
        <v>0.86059600000000003</v>
      </c>
      <c r="H41" s="38">
        <v>3.4392369999999999</v>
      </c>
      <c r="I41" s="38">
        <v>25.281649999999999</v>
      </c>
      <c r="J41" s="38">
        <v>15.327106000000001</v>
      </c>
      <c r="K41" s="38">
        <v>99.367070999999996</v>
      </c>
      <c r="L41" s="38">
        <v>121.474569</v>
      </c>
      <c r="M41" s="38">
        <v>2.3562409999999998</v>
      </c>
      <c r="N41" s="38">
        <v>68.557540000000003</v>
      </c>
      <c r="O41" s="38">
        <v>10.413803</v>
      </c>
      <c r="P41" s="38">
        <v>426.22618599999998</v>
      </c>
      <c r="Q41" s="38">
        <v>226.01891599999999</v>
      </c>
      <c r="R41" s="38">
        <v>92.201385000000002</v>
      </c>
      <c r="S41" s="38">
        <v>170.23612900000001</v>
      </c>
      <c r="T41" s="38">
        <v>508.64968300000004</v>
      </c>
      <c r="U41" s="38">
        <v>24.370049000000002</v>
      </c>
      <c r="V41" s="38">
        <v>1807.9373050000004</v>
      </c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</row>
    <row r="42" spans="2:82" ht="15" thickBot="1" x14ac:dyDescent="0.4">
      <c r="B42" s="39">
        <v>5</v>
      </c>
      <c r="C42" s="40" t="s">
        <v>111</v>
      </c>
      <c r="D42" s="41" t="s">
        <v>112</v>
      </c>
      <c r="E42" s="42">
        <v>131.60706400000001</v>
      </c>
      <c r="F42" s="42">
        <v>2.8041130000000001</v>
      </c>
      <c r="G42" s="42">
        <v>1.671451</v>
      </c>
      <c r="H42" s="42">
        <v>13.425846</v>
      </c>
      <c r="I42" s="42">
        <v>3.5951019999999998</v>
      </c>
      <c r="J42" s="42">
        <v>8.6893790000000006</v>
      </c>
      <c r="K42" s="42">
        <v>4.6806450000000002</v>
      </c>
      <c r="L42" s="42">
        <v>7.3829720000000005</v>
      </c>
      <c r="M42" s="42">
        <v>18.393063000000001</v>
      </c>
      <c r="N42" s="42">
        <v>251.40652599999999</v>
      </c>
      <c r="O42" s="42">
        <v>2.858692</v>
      </c>
      <c r="P42" s="42">
        <v>15.683239</v>
      </c>
      <c r="Q42" s="42">
        <v>20.688385</v>
      </c>
      <c r="R42" s="42">
        <v>71.245223999999993</v>
      </c>
      <c r="S42" s="42">
        <v>3.5031720000000002</v>
      </c>
      <c r="T42" s="42">
        <v>113.14808299999999</v>
      </c>
      <c r="U42" s="42">
        <v>70.769244</v>
      </c>
      <c r="V42" s="42">
        <v>741.55219999999997</v>
      </c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</row>
    <row r="43" spans="2:82" ht="15" thickBot="1" x14ac:dyDescent="0.4">
      <c r="B43" s="22">
        <v>6</v>
      </c>
      <c r="C43" s="23" t="s">
        <v>113</v>
      </c>
      <c r="D43" s="24" t="s">
        <v>114</v>
      </c>
      <c r="E43" s="25">
        <v>363.84142300000002</v>
      </c>
      <c r="F43" s="25">
        <v>15.28195</v>
      </c>
      <c r="G43" s="25">
        <v>7.2548320000000004</v>
      </c>
      <c r="H43" s="25">
        <v>52.358236999999995</v>
      </c>
      <c r="I43" s="25">
        <v>49.042293999999998</v>
      </c>
      <c r="J43" s="25">
        <v>189.866241</v>
      </c>
      <c r="K43" s="25">
        <v>442.47286200000002</v>
      </c>
      <c r="L43" s="25">
        <v>557.31558099999995</v>
      </c>
      <c r="M43" s="25">
        <v>31.253751999999999</v>
      </c>
      <c r="N43" s="25">
        <v>228.74740100000002</v>
      </c>
      <c r="O43" s="25">
        <v>9.0236190000000001</v>
      </c>
      <c r="P43" s="25">
        <v>612.44766900000002</v>
      </c>
      <c r="Q43" s="25">
        <v>1388.9451429999999</v>
      </c>
      <c r="R43" s="25">
        <v>867.51733000000002</v>
      </c>
      <c r="S43" s="25">
        <v>429.73510799999997</v>
      </c>
      <c r="T43" s="25">
        <v>3646.4383400000002</v>
      </c>
      <c r="U43" s="25">
        <v>473.14769200000001</v>
      </c>
      <c r="V43" s="25">
        <v>9364.6894740000007</v>
      </c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</row>
    <row r="44" spans="2:82" x14ac:dyDescent="0.35">
      <c r="B44" s="17" t="s">
        <v>115</v>
      </c>
      <c r="C44" s="18" t="s">
        <v>116</v>
      </c>
      <c r="D44" s="19" t="s">
        <v>117</v>
      </c>
      <c r="E44" s="26">
        <v>268.64874300000002</v>
      </c>
      <c r="F44" s="26">
        <v>15.097742</v>
      </c>
      <c r="G44" s="26">
        <v>7.0077389999999999</v>
      </c>
      <c r="H44" s="26">
        <v>11.878662</v>
      </c>
      <c r="I44" s="26">
        <v>23.931273999999998</v>
      </c>
      <c r="J44" s="26">
        <v>39.236569000000003</v>
      </c>
      <c r="K44" s="26">
        <v>407.14150900000004</v>
      </c>
      <c r="L44" s="26">
        <v>410.00368700000001</v>
      </c>
      <c r="M44" s="26">
        <v>19.522425999999999</v>
      </c>
      <c r="N44" s="26">
        <v>54.428162</v>
      </c>
      <c r="O44" s="26">
        <v>4.3433950000000001</v>
      </c>
      <c r="P44" s="26">
        <v>182.056928</v>
      </c>
      <c r="Q44" s="26">
        <v>227.28664000000001</v>
      </c>
      <c r="R44" s="26">
        <v>316.33803499999999</v>
      </c>
      <c r="S44" s="26">
        <v>268.62719400000003</v>
      </c>
      <c r="T44" s="26">
        <v>1198.8000000000002</v>
      </c>
      <c r="U44" s="26">
        <v>17.982269000000002</v>
      </c>
      <c r="V44" s="26">
        <v>3472.3309740000004</v>
      </c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</row>
    <row r="45" spans="2:82" x14ac:dyDescent="0.35">
      <c r="B45" s="17" t="s">
        <v>118</v>
      </c>
      <c r="C45" s="18" t="s">
        <v>119</v>
      </c>
      <c r="D45" s="21" t="s">
        <v>120</v>
      </c>
      <c r="E45" s="26">
        <v>19.323609999999999</v>
      </c>
      <c r="F45" s="26">
        <v>0.54695300000000002</v>
      </c>
      <c r="G45" s="26">
        <v>3.2467999999999997E-2</v>
      </c>
      <c r="H45" s="26">
        <v>1.439295</v>
      </c>
      <c r="I45" s="26">
        <v>2.2280790000000001</v>
      </c>
      <c r="J45" s="26">
        <v>4.1806099999999997</v>
      </c>
      <c r="K45" s="26">
        <v>24.178922999999998</v>
      </c>
      <c r="L45" s="26">
        <v>100.90921900000001</v>
      </c>
      <c r="M45" s="26">
        <v>0.122056</v>
      </c>
      <c r="N45" s="26">
        <v>21.160871</v>
      </c>
      <c r="O45" s="26">
        <v>0.103397</v>
      </c>
      <c r="P45" s="26">
        <v>0.41247200000000006</v>
      </c>
      <c r="Q45" s="26">
        <v>3.151764</v>
      </c>
      <c r="R45" s="26">
        <v>0.45704299999999998</v>
      </c>
      <c r="S45" s="26">
        <v>0.44955000000000001</v>
      </c>
      <c r="T45" s="26">
        <v>2.9525519999999998</v>
      </c>
      <c r="U45" s="26">
        <v>1.2022970000000002</v>
      </c>
      <c r="V45" s="26">
        <v>182.85115899999997</v>
      </c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</row>
    <row r="46" spans="2:82" x14ac:dyDescent="0.35">
      <c r="B46" s="17" t="s">
        <v>121</v>
      </c>
      <c r="C46" s="18" t="s">
        <v>122</v>
      </c>
      <c r="D46" s="21" t="s">
        <v>123</v>
      </c>
      <c r="E46" s="26">
        <v>5.9164539999999999</v>
      </c>
      <c r="F46" s="26">
        <v>0.16616600000000001</v>
      </c>
      <c r="G46" s="26">
        <v>0</v>
      </c>
      <c r="H46" s="26">
        <v>0.46867200000000003</v>
      </c>
      <c r="I46" s="26">
        <v>7.5716929999999998</v>
      </c>
      <c r="J46" s="26">
        <v>21.435237000000001</v>
      </c>
      <c r="K46" s="26">
        <v>31.071264000000003</v>
      </c>
      <c r="L46" s="26">
        <v>59.967053</v>
      </c>
      <c r="M46" s="26">
        <v>0.14893799999999999</v>
      </c>
      <c r="N46" s="26">
        <v>7.4632059999999996</v>
      </c>
      <c r="O46" s="26">
        <v>3.5418999999999999E-2</v>
      </c>
      <c r="P46" s="26">
        <v>0.44070199999999998</v>
      </c>
      <c r="Q46" s="26">
        <v>1.4113209999999998</v>
      </c>
      <c r="R46" s="26">
        <v>16.661999999999999</v>
      </c>
      <c r="S46" s="26">
        <v>4.86252</v>
      </c>
      <c r="T46" s="26">
        <v>2.6502829999999999</v>
      </c>
      <c r="U46" s="26">
        <v>1.3894660000000001</v>
      </c>
      <c r="V46" s="26">
        <v>161.66039399999997</v>
      </c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</row>
    <row r="47" spans="2:82" x14ac:dyDescent="0.35">
      <c r="B47" s="17" t="s">
        <v>124</v>
      </c>
      <c r="C47" s="18" t="s">
        <v>125</v>
      </c>
      <c r="D47" s="21" t="s">
        <v>126</v>
      </c>
      <c r="E47" s="26">
        <v>8.4661580000000001</v>
      </c>
      <c r="F47" s="26">
        <v>0.121133</v>
      </c>
      <c r="G47" s="26">
        <v>0</v>
      </c>
      <c r="H47" s="26">
        <v>0.11512799999999999</v>
      </c>
      <c r="I47" s="26">
        <v>4.6963480000000004</v>
      </c>
      <c r="J47" s="26">
        <v>4.3808410000000002</v>
      </c>
      <c r="K47" s="26">
        <v>163.07651299999998</v>
      </c>
      <c r="L47" s="26">
        <v>154.60839799999999</v>
      </c>
      <c r="M47" s="26">
        <v>0.28398899999999999</v>
      </c>
      <c r="N47" s="26">
        <v>6.2203999999999995E-2</v>
      </c>
      <c r="O47" s="26">
        <v>7.5254000000000001E-2</v>
      </c>
      <c r="P47" s="26">
        <v>20.570989000000001</v>
      </c>
      <c r="Q47" s="26">
        <v>9.4377369999999985</v>
      </c>
      <c r="R47" s="26">
        <v>202.52793600000001</v>
      </c>
      <c r="S47" s="26">
        <v>79.411302000000006</v>
      </c>
      <c r="T47" s="26">
        <v>64.368675999999994</v>
      </c>
      <c r="U47" s="26">
        <v>1.822462</v>
      </c>
      <c r="V47" s="26">
        <v>714.02506800000003</v>
      </c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</row>
    <row r="48" spans="2:82" x14ac:dyDescent="0.35">
      <c r="B48" s="17" t="s">
        <v>127</v>
      </c>
      <c r="C48" s="18" t="s">
        <v>128</v>
      </c>
      <c r="D48" s="21" t="s">
        <v>129</v>
      </c>
      <c r="E48" s="26">
        <v>234.94252100000003</v>
      </c>
      <c r="F48" s="26">
        <v>14.263489999999999</v>
      </c>
      <c r="G48" s="26">
        <v>6.9752710000000002</v>
      </c>
      <c r="H48" s="26">
        <v>9.8555670000000006</v>
      </c>
      <c r="I48" s="26">
        <v>9.4351540000000007</v>
      </c>
      <c r="J48" s="26">
        <v>9.2398810000000005</v>
      </c>
      <c r="K48" s="26">
        <v>188.814809</v>
      </c>
      <c r="L48" s="26">
        <v>94.519016999999991</v>
      </c>
      <c r="M48" s="26">
        <v>18.967442999999999</v>
      </c>
      <c r="N48" s="26">
        <v>25.741880999999996</v>
      </c>
      <c r="O48" s="26">
        <v>4.1293249999999997</v>
      </c>
      <c r="P48" s="26">
        <v>160.63276500000001</v>
      </c>
      <c r="Q48" s="26">
        <v>213.28581800000001</v>
      </c>
      <c r="R48" s="26">
        <v>96.691056000000003</v>
      </c>
      <c r="S48" s="26">
        <v>183.90382199999999</v>
      </c>
      <c r="T48" s="26">
        <v>1128.828489</v>
      </c>
      <c r="U48" s="26">
        <v>13.568044</v>
      </c>
      <c r="V48" s="26">
        <v>2413.7943529999998</v>
      </c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</row>
    <row r="49" spans="2:82" x14ac:dyDescent="0.35">
      <c r="B49" s="17" t="s">
        <v>130</v>
      </c>
      <c r="C49" s="18" t="s">
        <v>131</v>
      </c>
      <c r="D49" s="19" t="s">
        <v>132</v>
      </c>
      <c r="E49" s="26">
        <v>3.0557460000000001</v>
      </c>
      <c r="F49" s="26">
        <v>0.13898199999999999</v>
      </c>
      <c r="G49" s="26">
        <v>3.5216999999999998E-2</v>
      </c>
      <c r="H49" s="26">
        <v>6.411E-3</v>
      </c>
      <c r="I49" s="26">
        <v>0</v>
      </c>
      <c r="J49" s="26">
        <v>0</v>
      </c>
      <c r="K49" s="26">
        <v>0</v>
      </c>
      <c r="L49" s="26">
        <v>52.558904000000005</v>
      </c>
      <c r="M49" s="26">
        <v>5.3887130000000001</v>
      </c>
      <c r="N49" s="26">
        <v>0</v>
      </c>
      <c r="O49" s="26">
        <v>0</v>
      </c>
      <c r="P49" s="26">
        <v>0</v>
      </c>
      <c r="Q49" s="26">
        <v>1044.7897400000002</v>
      </c>
      <c r="R49" s="26">
        <v>351.56395500000002</v>
      </c>
      <c r="S49" s="26">
        <v>0.278221</v>
      </c>
      <c r="T49" s="26">
        <v>764.11228500000004</v>
      </c>
      <c r="U49" s="26">
        <v>7.8997700000000002</v>
      </c>
      <c r="V49" s="26">
        <v>2229.8279440000001</v>
      </c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</row>
    <row r="50" spans="2:82" x14ac:dyDescent="0.35">
      <c r="B50" s="17" t="s">
        <v>133</v>
      </c>
      <c r="C50" s="18" t="s">
        <v>134</v>
      </c>
      <c r="D50" s="21" t="s">
        <v>135</v>
      </c>
      <c r="E50" s="26">
        <v>0.24792199999999998</v>
      </c>
      <c r="F50" s="26">
        <v>1.206E-3</v>
      </c>
      <c r="G50" s="26">
        <v>0</v>
      </c>
      <c r="H50" s="26">
        <v>6.8300000000000001E-4</v>
      </c>
      <c r="I50" s="26">
        <v>0</v>
      </c>
      <c r="J50" s="26">
        <v>0</v>
      </c>
      <c r="K50" s="26">
        <v>0</v>
      </c>
      <c r="L50" s="26">
        <v>7.8849299999999998</v>
      </c>
      <c r="M50" s="26">
        <v>3.6227740000000002</v>
      </c>
      <c r="N50" s="26">
        <v>0</v>
      </c>
      <c r="O50" s="26">
        <v>0</v>
      </c>
      <c r="P50" s="26">
        <v>0</v>
      </c>
      <c r="Q50" s="26">
        <v>357.30866200000003</v>
      </c>
      <c r="R50" s="26">
        <v>34.369799999999998</v>
      </c>
      <c r="S50" s="26">
        <v>0.26849099999999998</v>
      </c>
      <c r="T50" s="26">
        <v>405.19813299999998</v>
      </c>
      <c r="U50" s="26">
        <v>5.1139349999999997</v>
      </c>
      <c r="V50" s="26">
        <v>814.01653599999997</v>
      </c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</row>
    <row r="51" spans="2:82" x14ac:dyDescent="0.35">
      <c r="B51" s="17" t="s">
        <v>136</v>
      </c>
      <c r="C51" s="18" t="s">
        <v>137</v>
      </c>
      <c r="D51" s="21" t="s">
        <v>138</v>
      </c>
      <c r="E51" s="26">
        <v>3.0483000000000003E-2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44.573906999999998</v>
      </c>
      <c r="M51" s="26">
        <v>0.65530699999999997</v>
      </c>
      <c r="N51" s="26">
        <v>0</v>
      </c>
      <c r="O51" s="26">
        <v>0</v>
      </c>
      <c r="P51" s="26">
        <v>0</v>
      </c>
      <c r="Q51" s="26">
        <v>580.41743300000007</v>
      </c>
      <c r="R51" s="26">
        <v>58.715364999999998</v>
      </c>
      <c r="S51" s="26">
        <v>0</v>
      </c>
      <c r="T51" s="26">
        <v>294.91499099999999</v>
      </c>
      <c r="U51" s="26">
        <v>0.57163700000000006</v>
      </c>
      <c r="V51" s="26">
        <v>979.87912300000005</v>
      </c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</row>
    <row r="52" spans="2:82" x14ac:dyDescent="0.35">
      <c r="B52" s="17" t="s">
        <v>139</v>
      </c>
      <c r="C52" s="18" t="s">
        <v>140</v>
      </c>
      <c r="D52" s="21" t="s">
        <v>141</v>
      </c>
      <c r="E52" s="26">
        <v>2.7702520000000002</v>
      </c>
      <c r="F52" s="26">
        <v>0.13258200000000001</v>
      </c>
      <c r="G52" s="26">
        <v>3.5216999999999998E-2</v>
      </c>
      <c r="H52" s="26">
        <v>5.7279999999999996E-3</v>
      </c>
      <c r="I52" s="26">
        <v>0</v>
      </c>
      <c r="J52" s="26">
        <v>0</v>
      </c>
      <c r="K52" s="26">
        <v>0</v>
      </c>
      <c r="L52" s="26">
        <v>9.9319999999999992E-2</v>
      </c>
      <c r="M52" s="26">
        <v>1.08666</v>
      </c>
      <c r="N52" s="26">
        <v>0</v>
      </c>
      <c r="O52" s="26">
        <v>0</v>
      </c>
      <c r="P52" s="26">
        <v>0</v>
      </c>
      <c r="Q52" s="26">
        <v>99.137755999999996</v>
      </c>
      <c r="R52" s="26">
        <v>246.12024299999999</v>
      </c>
      <c r="S52" s="26">
        <v>9.7299999999999991E-3</v>
      </c>
      <c r="T52" s="26">
        <v>50.06512</v>
      </c>
      <c r="U52" s="26">
        <v>1.8899590000000002</v>
      </c>
      <c r="V52" s="26">
        <v>401.35256699999991</v>
      </c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</row>
    <row r="53" spans="2:82" x14ac:dyDescent="0.35">
      <c r="B53" s="17" t="s">
        <v>142</v>
      </c>
      <c r="C53" s="18" t="s">
        <v>143</v>
      </c>
      <c r="D53" s="21" t="s">
        <v>144</v>
      </c>
      <c r="E53" s="26">
        <v>7.0889999999999998E-3</v>
      </c>
      <c r="F53" s="26">
        <v>5.1939999999999998E-3</v>
      </c>
      <c r="G53" s="26">
        <v>0</v>
      </c>
      <c r="H53" s="26">
        <v>0</v>
      </c>
      <c r="I53" s="26">
        <v>0</v>
      </c>
      <c r="J53" s="26">
        <v>0</v>
      </c>
      <c r="K53" s="26">
        <v>0</v>
      </c>
      <c r="L53" s="26">
        <v>7.4700000000000005E-4</v>
      </c>
      <c r="M53" s="26">
        <v>2.3972E-2</v>
      </c>
      <c r="N53" s="26">
        <v>0</v>
      </c>
      <c r="O53" s="26">
        <v>0</v>
      </c>
      <c r="P53" s="26">
        <v>0</v>
      </c>
      <c r="Q53" s="26">
        <v>7.9258889999999997</v>
      </c>
      <c r="R53" s="26">
        <v>12.358547</v>
      </c>
      <c r="S53" s="26">
        <v>0</v>
      </c>
      <c r="T53" s="26">
        <v>13.934041000000001</v>
      </c>
      <c r="U53" s="26">
        <v>0.324239</v>
      </c>
      <c r="V53" s="26">
        <v>34.579718</v>
      </c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</row>
    <row r="54" spans="2:82" x14ac:dyDescent="0.35">
      <c r="B54" s="17" t="s">
        <v>145</v>
      </c>
      <c r="C54" s="18" t="s">
        <v>146</v>
      </c>
      <c r="D54" s="19" t="s">
        <v>147</v>
      </c>
      <c r="E54" s="26">
        <v>1.2567999999999999E-2</v>
      </c>
      <c r="F54" s="26">
        <v>8.378E-3</v>
      </c>
      <c r="G54" s="26">
        <v>0</v>
      </c>
      <c r="H54" s="26">
        <v>0</v>
      </c>
      <c r="I54" s="26">
        <v>0</v>
      </c>
      <c r="J54" s="26">
        <v>0</v>
      </c>
      <c r="K54" s="26">
        <v>0</v>
      </c>
      <c r="L54" s="26">
        <v>6.2839999999999997E-3</v>
      </c>
      <c r="M54" s="26">
        <v>0.117414</v>
      </c>
      <c r="N54" s="26">
        <v>0</v>
      </c>
      <c r="O54" s="26">
        <v>0</v>
      </c>
      <c r="P54" s="26">
        <v>0</v>
      </c>
      <c r="Q54" s="26">
        <v>21.673970000000001</v>
      </c>
      <c r="R54" s="26">
        <v>0.37972800000000001</v>
      </c>
      <c r="S54" s="26">
        <v>0</v>
      </c>
      <c r="T54" s="26">
        <v>276.21999599999998</v>
      </c>
      <c r="U54" s="26">
        <v>446.69721299999998</v>
      </c>
      <c r="V54" s="26">
        <v>745.11555099999998</v>
      </c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</row>
    <row r="55" spans="2:82" x14ac:dyDescent="0.35">
      <c r="B55" s="17" t="s">
        <v>148</v>
      </c>
      <c r="C55" s="18" t="s">
        <v>149</v>
      </c>
      <c r="D55" s="19" t="s">
        <v>150</v>
      </c>
      <c r="E55" s="26">
        <v>91.785520999999989</v>
      </c>
      <c r="F55" s="26">
        <v>3.6847999999999999E-2</v>
      </c>
      <c r="G55" s="26">
        <v>0.21187600000000001</v>
      </c>
      <c r="H55" s="26">
        <v>40.179480000000005</v>
      </c>
      <c r="I55" s="26">
        <v>13.7332</v>
      </c>
      <c r="J55" s="26">
        <v>141.53266099999999</v>
      </c>
      <c r="K55" s="26">
        <v>18.579616999999999</v>
      </c>
      <c r="L55" s="26">
        <v>76.020373000000006</v>
      </c>
      <c r="M55" s="26">
        <v>3.8835009999999999</v>
      </c>
      <c r="N55" s="26">
        <v>172.35516999999999</v>
      </c>
      <c r="O55" s="26">
        <v>3.104797</v>
      </c>
      <c r="P55" s="26">
        <v>275.11445900000001</v>
      </c>
      <c r="Q55" s="26">
        <v>81.130178999999998</v>
      </c>
      <c r="R55" s="26">
        <v>158.533106</v>
      </c>
      <c r="S55" s="26">
        <v>32.037978000000003</v>
      </c>
      <c r="T55" s="26">
        <v>35.234612999999996</v>
      </c>
      <c r="U55" s="26">
        <v>0.25703999999999999</v>
      </c>
      <c r="V55" s="26">
        <v>1143.7304190000002</v>
      </c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</row>
    <row r="56" spans="2:82" x14ac:dyDescent="0.35">
      <c r="B56" s="17" t="s">
        <v>151</v>
      </c>
      <c r="C56" s="18" t="s">
        <v>152</v>
      </c>
      <c r="D56" s="21" t="s">
        <v>153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5.3621000000000002E-2</v>
      </c>
      <c r="K56" s="26">
        <v>0.55067900000000003</v>
      </c>
      <c r="L56" s="26">
        <v>0.43918199999999996</v>
      </c>
      <c r="M56" s="26">
        <v>0.16703699999999999</v>
      </c>
      <c r="N56" s="26">
        <v>1.4468999999999999E-2</v>
      </c>
      <c r="O56" s="26">
        <v>0.1132</v>
      </c>
      <c r="P56" s="26">
        <v>1.903969</v>
      </c>
      <c r="Q56" s="26">
        <v>66.312527000000003</v>
      </c>
      <c r="R56" s="26">
        <v>130.097171</v>
      </c>
      <c r="S56" s="26">
        <v>2.3201700000000001</v>
      </c>
      <c r="T56" s="26">
        <v>8.2829160000000019</v>
      </c>
      <c r="U56" s="26">
        <v>0.25703999999999999</v>
      </c>
      <c r="V56" s="26">
        <v>210.51198099999999</v>
      </c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</row>
    <row r="57" spans="2:82" x14ac:dyDescent="0.35">
      <c r="B57" s="17" t="s">
        <v>154</v>
      </c>
      <c r="C57" s="18" t="s">
        <v>155</v>
      </c>
      <c r="D57" s="21" t="s">
        <v>156</v>
      </c>
      <c r="E57" s="26">
        <v>91.785520999999989</v>
      </c>
      <c r="F57" s="26">
        <v>3.6847999999999999E-2</v>
      </c>
      <c r="G57" s="26">
        <v>0.21187600000000001</v>
      </c>
      <c r="H57" s="26">
        <v>40.179480000000005</v>
      </c>
      <c r="I57" s="26">
        <v>13.7332</v>
      </c>
      <c r="J57" s="26">
        <v>141.47904</v>
      </c>
      <c r="K57" s="26">
        <v>18.028938</v>
      </c>
      <c r="L57" s="26">
        <v>75.58119099999999</v>
      </c>
      <c r="M57" s="26">
        <v>3.7164640000000002</v>
      </c>
      <c r="N57" s="26">
        <v>172.340701</v>
      </c>
      <c r="O57" s="26">
        <v>2.9915970000000001</v>
      </c>
      <c r="P57" s="26">
        <v>273.21048999999999</v>
      </c>
      <c r="Q57" s="26">
        <v>14.817651999999999</v>
      </c>
      <c r="R57" s="26">
        <v>28.435935000000001</v>
      </c>
      <c r="S57" s="26">
        <v>29.717808000000002</v>
      </c>
      <c r="T57" s="26">
        <v>26.951697000000003</v>
      </c>
      <c r="U57" s="26">
        <v>0</v>
      </c>
      <c r="V57" s="26">
        <v>933.21843799999976</v>
      </c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</row>
    <row r="58" spans="2:82" x14ac:dyDescent="0.35">
      <c r="B58" s="17" t="s">
        <v>157</v>
      </c>
      <c r="C58" s="18" t="s">
        <v>158</v>
      </c>
      <c r="D58" s="19" t="s">
        <v>159</v>
      </c>
      <c r="E58" s="26">
        <v>0.33884499999999995</v>
      </c>
      <c r="F58" s="26">
        <v>0</v>
      </c>
      <c r="G58" s="26">
        <v>0</v>
      </c>
      <c r="H58" s="26">
        <v>0.293684</v>
      </c>
      <c r="I58" s="26">
        <v>11.37782</v>
      </c>
      <c r="J58" s="26">
        <v>9.0970110000000002</v>
      </c>
      <c r="K58" s="26">
        <v>16.751736000000001</v>
      </c>
      <c r="L58" s="26">
        <v>18.726332999999997</v>
      </c>
      <c r="M58" s="26">
        <v>2.3416980000000001</v>
      </c>
      <c r="N58" s="26">
        <v>1.9640689999999998</v>
      </c>
      <c r="O58" s="26">
        <v>1.5754269999999999</v>
      </c>
      <c r="P58" s="26">
        <v>155.27628200000001</v>
      </c>
      <c r="Q58" s="26">
        <v>14.064613999999999</v>
      </c>
      <c r="R58" s="26">
        <v>40.702506</v>
      </c>
      <c r="S58" s="26">
        <v>128.79171500000001</v>
      </c>
      <c r="T58" s="26">
        <v>1372.0714459999999</v>
      </c>
      <c r="U58" s="26">
        <v>0.31140000000000001</v>
      </c>
      <c r="V58" s="26">
        <v>1773.6845860000001</v>
      </c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</row>
    <row r="59" spans="2:82" x14ac:dyDescent="0.35">
      <c r="B59" s="17" t="s">
        <v>160</v>
      </c>
      <c r="C59" s="18" t="s">
        <v>161</v>
      </c>
      <c r="D59" s="21" t="s">
        <v>162</v>
      </c>
      <c r="E59" s="26">
        <v>0</v>
      </c>
      <c r="F59" s="26">
        <v>0</v>
      </c>
      <c r="G59" s="26">
        <v>0</v>
      </c>
      <c r="H59" s="26">
        <v>0</v>
      </c>
      <c r="I59" s="26">
        <v>0</v>
      </c>
      <c r="J59" s="26">
        <v>7.3704000000000006E-2</v>
      </c>
      <c r="K59" s="26">
        <v>0.431168</v>
      </c>
      <c r="L59" s="26">
        <v>0.12898200000000001</v>
      </c>
      <c r="M59" s="26">
        <v>0.10199999999999999</v>
      </c>
      <c r="N59" s="26">
        <v>0.28007500000000002</v>
      </c>
      <c r="O59" s="26">
        <v>2.7639E-2</v>
      </c>
      <c r="P59" s="26">
        <v>0.32061200000000001</v>
      </c>
      <c r="Q59" s="26">
        <v>0.43577499999999997</v>
      </c>
      <c r="R59" s="26">
        <v>1.0051380000000001</v>
      </c>
      <c r="S59" s="26">
        <v>36.735272999999999</v>
      </c>
      <c r="T59" s="26">
        <v>334.89425</v>
      </c>
      <c r="U59" s="26">
        <v>0.31140000000000001</v>
      </c>
      <c r="V59" s="26">
        <v>374.746016</v>
      </c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</row>
    <row r="60" spans="2:82" ht="15" thickBot="1" x14ac:dyDescent="0.4">
      <c r="B60" s="17" t="s">
        <v>163</v>
      </c>
      <c r="C60" s="18" t="s">
        <v>164</v>
      </c>
      <c r="D60" s="21" t="s">
        <v>165</v>
      </c>
      <c r="E60" s="26">
        <v>0.33884499999999995</v>
      </c>
      <c r="F60" s="26">
        <v>0</v>
      </c>
      <c r="G60" s="26">
        <v>0</v>
      </c>
      <c r="H60" s="26">
        <v>0.293684</v>
      </c>
      <c r="I60" s="26">
        <v>11.37782</v>
      </c>
      <c r="J60" s="26">
        <v>9.0233070000000009</v>
      </c>
      <c r="K60" s="26">
        <v>16.320568000000002</v>
      </c>
      <c r="L60" s="26">
        <v>18.597351</v>
      </c>
      <c r="M60" s="26">
        <v>2.2396980000000002</v>
      </c>
      <c r="N60" s="26">
        <v>1.6839939999999998</v>
      </c>
      <c r="O60" s="26">
        <v>1.5477879999999999</v>
      </c>
      <c r="P60" s="26">
        <v>154.95567</v>
      </c>
      <c r="Q60" s="26">
        <v>13.628839000000001</v>
      </c>
      <c r="R60" s="26">
        <v>39.697367999999997</v>
      </c>
      <c r="S60" s="26">
        <v>92.056442000000004</v>
      </c>
      <c r="T60" s="26">
        <v>1037.1771959999999</v>
      </c>
      <c r="U60" s="26">
        <v>0</v>
      </c>
      <c r="V60" s="26">
        <v>1398.9385699999998</v>
      </c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</row>
    <row r="61" spans="2:82" ht="15" thickBot="1" x14ac:dyDescent="0.4">
      <c r="B61" s="43">
        <v>7</v>
      </c>
      <c r="C61" s="44" t="s">
        <v>166</v>
      </c>
      <c r="D61" s="22" t="s">
        <v>167</v>
      </c>
      <c r="E61" s="24">
        <v>9.8613929999999996</v>
      </c>
      <c r="F61" s="24">
        <v>1.5517E-2</v>
      </c>
      <c r="G61" s="24">
        <v>0</v>
      </c>
      <c r="H61" s="24">
        <v>38.513849</v>
      </c>
      <c r="I61" s="24">
        <v>20.58943</v>
      </c>
      <c r="J61" s="24">
        <v>66.472291999999996</v>
      </c>
      <c r="K61" s="24">
        <v>93.353127999999998</v>
      </c>
      <c r="L61" s="24">
        <v>72.429029999999997</v>
      </c>
      <c r="M61" s="24">
        <v>27.710128000000001</v>
      </c>
      <c r="N61" s="24">
        <v>109.15406800000001</v>
      </c>
      <c r="O61" s="24">
        <v>1.540205</v>
      </c>
      <c r="P61" s="24">
        <v>680.89429999999993</v>
      </c>
      <c r="Q61" s="24">
        <v>88.229441999999992</v>
      </c>
      <c r="R61" s="24">
        <v>7.4089770000000001</v>
      </c>
      <c r="S61" s="24">
        <v>99.742983999999993</v>
      </c>
      <c r="T61" s="24">
        <v>43.820720000000001</v>
      </c>
      <c r="U61" s="24">
        <v>42.81317</v>
      </c>
      <c r="V61" s="24">
        <v>1402.5486329999999</v>
      </c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</row>
    <row r="62" spans="2:82" x14ac:dyDescent="0.35">
      <c r="B62" s="43"/>
      <c r="C62" s="76"/>
      <c r="D62" s="17" t="s">
        <v>168</v>
      </c>
      <c r="E62" s="19">
        <v>9.8613929999999996</v>
      </c>
      <c r="F62" s="19">
        <v>1.5517E-2</v>
      </c>
      <c r="G62" s="19">
        <v>0</v>
      </c>
      <c r="H62" s="19">
        <v>1.0615319999999999</v>
      </c>
      <c r="I62" s="19">
        <v>1.774249</v>
      </c>
      <c r="J62" s="19">
        <v>6.003857</v>
      </c>
      <c r="K62" s="19">
        <v>3.3128410000000001</v>
      </c>
      <c r="L62" s="19">
        <v>3.831032</v>
      </c>
      <c r="M62" s="19">
        <v>0.72662199999999999</v>
      </c>
      <c r="N62" s="19">
        <v>3.6096240000000002</v>
      </c>
      <c r="O62" s="19">
        <v>0.56225899999999995</v>
      </c>
      <c r="P62" s="19">
        <v>524.45440700000006</v>
      </c>
      <c r="Q62" s="19">
        <v>37.987558</v>
      </c>
      <c r="R62" s="19">
        <v>3.1011479999999998</v>
      </c>
      <c r="S62" s="19">
        <v>85.273546999999994</v>
      </c>
      <c r="T62" s="19">
        <v>14.364398999999999</v>
      </c>
      <c r="U62" s="19">
        <v>15.659640000000001</v>
      </c>
      <c r="V62" s="19">
        <v>711.59962500000006</v>
      </c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</row>
    <row r="63" spans="2:82" ht="15" thickBot="1" x14ac:dyDescent="0.4">
      <c r="B63" s="39"/>
      <c r="C63" s="40"/>
      <c r="D63" s="17" t="s">
        <v>169</v>
      </c>
      <c r="E63" s="19">
        <v>0</v>
      </c>
      <c r="F63" s="19">
        <v>0</v>
      </c>
      <c r="G63" s="19">
        <v>0</v>
      </c>
      <c r="H63" s="19">
        <v>37.452317000000001</v>
      </c>
      <c r="I63" s="19">
        <v>18.815180999999999</v>
      </c>
      <c r="J63" s="19">
        <v>60.468434999999999</v>
      </c>
      <c r="K63" s="19">
        <v>90.040286999999992</v>
      </c>
      <c r="L63" s="19">
        <v>68.597998000000004</v>
      </c>
      <c r="M63" s="19">
        <v>26.983505999999998</v>
      </c>
      <c r="N63" s="19">
        <v>105.544444</v>
      </c>
      <c r="O63" s="19">
        <v>0.97794599999999998</v>
      </c>
      <c r="P63" s="19">
        <v>156.43989300000001</v>
      </c>
      <c r="Q63" s="19">
        <v>50.241883999999999</v>
      </c>
      <c r="R63" s="19">
        <v>4.3078289999999999</v>
      </c>
      <c r="S63" s="19">
        <v>14.469436999999999</v>
      </c>
      <c r="T63" s="19">
        <v>29.456321000000003</v>
      </c>
      <c r="U63" s="19">
        <v>27.153530000000003</v>
      </c>
      <c r="V63" s="19">
        <v>690.94900799999994</v>
      </c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</row>
    <row r="64" spans="2:82" ht="15" thickBot="1" x14ac:dyDescent="0.4">
      <c r="B64" s="77">
        <v>8</v>
      </c>
      <c r="C64" s="78" t="s">
        <v>170</v>
      </c>
      <c r="D64" s="79" t="s">
        <v>171</v>
      </c>
      <c r="E64" s="80">
        <v>0</v>
      </c>
      <c r="F64" s="80">
        <v>0</v>
      </c>
      <c r="G64" s="80">
        <v>0</v>
      </c>
      <c r="H64" s="80">
        <v>0.100866</v>
      </c>
      <c r="I64" s="80">
        <v>8.1670409999999993</v>
      </c>
      <c r="J64" s="80">
        <v>2.804141</v>
      </c>
      <c r="K64" s="80">
        <v>26.409852999999998</v>
      </c>
      <c r="L64" s="80">
        <v>84.954712999999998</v>
      </c>
      <c r="M64" s="80">
        <v>2.5288200000000001</v>
      </c>
      <c r="N64" s="80">
        <v>3.5918509999999992</v>
      </c>
      <c r="O64" s="80">
        <v>12.560701999999999</v>
      </c>
      <c r="P64" s="80">
        <v>277.369484</v>
      </c>
      <c r="Q64" s="80">
        <v>60.987329000000003</v>
      </c>
      <c r="R64" s="80">
        <v>8.0698260000000008</v>
      </c>
      <c r="S64" s="80">
        <v>213.47936700000002</v>
      </c>
      <c r="T64" s="80">
        <v>2841.8057079999999</v>
      </c>
      <c r="U64" s="80">
        <v>0.59618300000000002</v>
      </c>
      <c r="V64" s="80">
        <v>3543.4258839999998</v>
      </c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</row>
    <row r="65" spans="2:82" ht="15" thickBot="1" x14ac:dyDescent="0.4">
      <c r="B65" s="22">
        <v>9</v>
      </c>
      <c r="C65" s="23" t="s">
        <v>172</v>
      </c>
      <c r="D65" s="24" t="s">
        <v>173</v>
      </c>
      <c r="E65" s="25">
        <v>0.48781399999999997</v>
      </c>
      <c r="F65" s="25">
        <v>5.0000000000000001E-4</v>
      </c>
      <c r="G65" s="25">
        <v>0</v>
      </c>
      <c r="H65" s="25">
        <v>1.5877570000000001</v>
      </c>
      <c r="I65" s="25">
        <v>1.390247</v>
      </c>
      <c r="J65" s="25">
        <v>1.459473</v>
      </c>
      <c r="K65" s="25">
        <v>45.605316999999999</v>
      </c>
      <c r="L65" s="25">
        <v>6.3630629999999995</v>
      </c>
      <c r="M65" s="25">
        <v>0.35211900000000002</v>
      </c>
      <c r="N65" s="25">
        <v>8.3327969999999993</v>
      </c>
      <c r="O65" s="25">
        <v>0.19486600000000001</v>
      </c>
      <c r="P65" s="25">
        <v>40.165768</v>
      </c>
      <c r="Q65" s="25">
        <v>24.114391000000001</v>
      </c>
      <c r="R65" s="25">
        <v>1.2830550000000001</v>
      </c>
      <c r="S65" s="25">
        <v>8.2609379999999994</v>
      </c>
      <c r="T65" s="25">
        <v>80.492027000000007</v>
      </c>
      <c r="U65" s="25">
        <v>3.2798180000000001</v>
      </c>
      <c r="V65" s="25">
        <v>223.36995000000002</v>
      </c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</row>
    <row r="66" spans="2:82" x14ac:dyDescent="0.35">
      <c r="B66" s="17" t="s">
        <v>174</v>
      </c>
      <c r="C66" s="18" t="s">
        <v>175</v>
      </c>
      <c r="D66" s="19" t="s">
        <v>176</v>
      </c>
      <c r="E66" s="26">
        <v>0</v>
      </c>
      <c r="F66" s="26">
        <v>0</v>
      </c>
      <c r="G66" s="26">
        <v>0</v>
      </c>
      <c r="H66" s="26">
        <v>0</v>
      </c>
      <c r="I66" s="26">
        <v>0</v>
      </c>
      <c r="J66" s="26">
        <v>0</v>
      </c>
      <c r="K66" s="26">
        <v>1.0059999999999999E-2</v>
      </c>
      <c r="L66" s="26">
        <v>0</v>
      </c>
      <c r="M66" s="26">
        <v>0</v>
      </c>
      <c r="N66" s="26">
        <v>3.7249999999999998E-2</v>
      </c>
      <c r="O66" s="26">
        <v>1.0864E-2</v>
      </c>
      <c r="P66" s="26">
        <v>0.28000000000000003</v>
      </c>
      <c r="Q66" s="26">
        <v>0</v>
      </c>
      <c r="R66" s="26">
        <v>1.6095000000000002E-2</v>
      </c>
      <c r="S66" s="26">
        <v>0</v>
      </c>
      <c r="T66" s="26">
        <v>3.1573999999999998E-2</v>
      </c>
      <c r="U66" s="26">
        <v>1.588E-3</v>
      </c>
      <c r="V66" s="26">
        <v>0.38743100000000003</v>
      </c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</row>
    <row r="67" spans="2:82" x14ac:dyDescent="0.35">
      <c r="B67" s="17" t="s">
        <v>177</v>
      </c>
      <c r="C67" s="18" t="s">
        <v>178</v>
      </c>
      <c r="D67" s="19" t="s">
        <v>179</v>
      </c>
      <c r="E67" s="26">
        <v>0</v>
      </c>
      <c r="F67" s="26">
        <v>0</v>
      </c>
      <c r="G67" s="26">
        <v>0</v>
      </c>
      <c r="H67" s="26">
        <v>0</v>
      </c>
      <c r="I67" s="26">
        <v>0.62079200000000001</v>
      </c>
      <c r="J67" s="26">
        <v>0</v>
      </c>
      <c r="K67" s="26">
        <v>4.2282860000000007</v>
      </c>
      <c r="L67" s="26">
        <v>1.1592069999999999</v>
      </c>
      <c r="M67" s="26">
        <v>0</v>
      </c>
      <c r="N67" s="26">
        <v>4.8057160000000003</v>
      </c>
      <c r="O67" s="26">
        <v>6.1212000000000003E-2</v>
      </c>
      <c r="P67" s="26">
        <v>4.3125640000000001</v>
      </c>
      <c r="Q67" s="26">
        <v>0</v>
      </c>
      <c r="R67" s="26">
        <v>0</v>
      </c>
      <c r="S67" s="26">
        <v>0.26748499999999997</v>
      </c>
      <c r="T67" s="26">
        <v>2.8452779999999995</v>
      </c>
      <c r="U67" s="26">
        <v>0</v>
      </c>
      <c r="V67" s="26">
        <v>18.300540000000002</v>
      </c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</row>
    <row r="68" spans="2:82" ht="15" thickBot="1" x14ac:dyDescent="0.4">
      <c r="B68" s="35" t="s">
        <v>180</v>
      </c>
      <c r="C68" s="36" t="s">
        <v>181</v>
      </c>
      <c r="D68" s="47" t="s">
        <v>182</v>
      </c>
      <c r="E68" s="38">
        <v>0.48781399999999997</v>
      </c>
      <c r="F68" s="38">
        <v>5.0000000000000001E-4</v>
      </c>
      <c r="G68" s="38">
        <v>0</v>
      </c>
      <c r="H68" s="38">
        <v>1.5877570000000001</v>
      </c>
      <c r="I68" s="38">
        <v>0.769455</v>
      </c>
      <c r="J68" s="38">
        <v>1.459473</v>
      </c>
      <c r="K68" s="38">
        <v>41.366970999999999</v>
      </c>
      <c r="L68" s="38">
        <v>5.203856</v>
      </c>
      <c r="M68" s="38">
        <v>0.35211900000000002</v>
      </c>
      <c r="N68" s="38">
        <v>3.4898309999999997</v>
      </c>
      <c r="O68" s="38">
        <v>0.12279</v>
      </c>
      <c r="P68" s="38">
        <v>35.573203999999997</v>
      </c>
      <c r="Q68" s="38">
        <v>24.114391000000001</v>
      </c>
      <c r="R68" s="38">
        <v>1.2669600000000001</v>
      </c>
      <c r="S68" s="38">
        <v>7.9934529999999997</v>
      </c>
      <c r="T68" s="38">
        <v>77.615174999999994</v>
      </c>
      <c r="U68" s="38">
        <v>3.2782299999999998</v>
      </c>
      <c r="V68" s="38">
        <v>204.68197900000001</v>
      </c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</row>
    <row r="69" spans="2:82" ht="15" thickBot="1" x14ac:dyDescent="0.4">
      <c r="B69" s="39">
        <v>10</v>
      </c>
      <c r="C69" s="48">
        <v>10000</v>
      </c>
      <c r="D69" s="41" t="s">
        <v>183</v>
      </c>
      <c r="E69" s="42">
        <v>1520.5753540000001</v>
      </c>
      <c r="F69" s="42">
        <v>168.536945</v>
      </c>
      <c r="G69" s="42">
        <v>102.097567</v>
      </c>
      <c r="H69" s="42">
        <v>295.56106699999998</v>
      </c>
      <c r="I69" s="42">
        <v>796.56237599999997</v>
      </c>
      <c r="J69" s="42">
        <v>583.76115300000004</v>
      </c>
      <c r="K69" s="42">
        <v>2300.7148480000001</v>
      </c>
      <c r="L69" s="42">
        <v>2092.4387750000001</v>
      </c>
      <c r="M69" s="42">
        <v>171.401331</v>
      </c>
      <c r="N69" s="42">
        <v>3783.263919</v>
      </c>
      <c r="O69" s="42">
        <v>218.354286</v>
      </c>
      <c r="P69" s="42">
        <v>4246.4505749999998</v>
      </c>
      <c r="Q69" s="42">
        <v>2802.507764</v>
      </c>
      <c r="R69" s="42">
        <v>2202.3398929999998</v>
      </c>
      <c r="S69" s="42">
        <v>1706.4615000000001</v>
      </c>
      <c r="T69" s="42">
        <v>13044.106341000001</v>
      </c>
      <c r="U69" s="42">
        <v>868.32931699999995</v>
      </c>
      <c r="V69" s="42">
        <v>36903.463011000007</v>
      </c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</row>
    <row r="70" spans="2:82" ht="15" thickBot="1" x14ac:dyDescent="0.4">
      <c r="B70" s="22">
        <v>11</v>
      </c>
      <c r="C70" s="49">
        <v>11000</v>
      </c>
      <c r="D70" s="24" t="s">
        <v>184</v>
      </c>
      <c r="E70" s="25">
        <v>1353.946852</v>
      </c>
      <c r="F70" s="25">
        <v>152.100268</v>
      </c>
      <c r="G70" s="25">
        <v>98.889966000000001</v>
      </c>
      <c r="H70" s="25">
        <v>83.078032000000007</v>
      </c>
      <c r="I70" s="25">
        <v>508.52626900000001</v>
      </c>
      <c r="J70" s="25">
        <v>123.355267</v>
      </c>
      <c r="K70" s="25">
        <v>3461.6585479999999</v>
      </c>
      <c r="L70" s="25">
        <v>3101.9455130000001</v>
      </c>
      <c r="M70" s="25">
        <v>38.978827000000003</v>
      </c>
      <c r="N70" s="25">
        <v>2770.7959129999995</v>
      </c>
      <c r="O70" s="25">
        <v>57.51784</v>
      </c>
      <c r="P70" s="25">
        <v>1362.3756920000001</v>
      </c>
      <c r="Q70" s="25">
        <v>714.96420699999999</v>
      </c>
      <c r="R70" s="25">
        <v>921.891076</v>
      </c>
      <c r="S70" s="25">
        <v>1239.237124</v>
      </c>
      <c r="T70" s="25">
        <v>1727.5447610000001</v>
      </c>
      <c r="U70" s="25">
        <v>51.757134000000001</v>
      </c>
      <c r="V70" s="25">
        <v>17768.563289000002</v>
      </c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</row>
    <row r="71" spans="2:82" x14ac:dyDescent="0.35">
      <c r="B71" s="17" t="s">
        <v>185</v>
      </c>
      <c r="C71" s="50">
        <v>11100</v>
      </c>
      <c r="D71" s="19" t="s">
        <v>186</v>
      </c>
      <c r="E71" s="26">
        <v>538.30979200000002</v>
      </c>
      <c r="F71" s="26">
        <v>142.94626099999999</v>
      </c>
      <c r="G71" s="26">
        <v>92.343514999999996</v>
      </c>
      <c r="H71" s="26">
        <v>55.891512000000006</v>
      </c>
      <c r="I71" s="26">
        <v>105.343487</v>
      </c>
      <c r="J71" s="26">
        <v>21.857420999999999</v>
      </c>
      <c r="K71" s="26">
        <v>346.88671599999998</v>
      </c>
      <c r="L71" s="26">
        <v>297.32112800000004</v>
      </c>
      <c r="M71" s="26">
        <v>9.7743459999999995</v>
      </c>
      <c r="N71" s="26">
        <v>682.22895599999993</v>
      </c>
      <c r="O71" s="26">
        <v>42.861742</v>
      </c>
      <c r="P71" s="26">
        <v>353.33919200000003</v>
      </c>
      <c r="Q71" s="26">
        <v>35.238559999999993</v>
      </c>
      <c r="R71" s="26">
        <v>106.829063</v>
      </c>
      <c r="S71" s="26">
        <v>386.825807</v>
      </c>
      <c r="T71" s="26">
        <v>238.89662799999999</v>
      </c>
      <c r="U71" s="26">
        <v>7.8281900000000002</v>
      </c>
      <c r="V71" s="26">
        <v>3464.7223160000003</v>
      </c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</row>
    <row r="72" spans="2:82" x14ac:dyDescent="0.35">
      <c r="B72" s="17" t="s">
        <v>187</v>
      </c>
      <c r="C72" s="50">
        <v>11200</v>
      </c>
      <c r="D72" s="19" t="s">
        <v>188</v>
      </c>
      <c r="E72" s="26">
        <v>391.57043500000003</v>
      </c>
      <c r="F72" s="26">
        <v>2.1259039999999998</v>
      </c>
      <c r="G72" s="26">
        <v>0.51810100000000003</v>
      </c>
      <c r="H72" s="26">
        <v>8.0210570000000008</v>
      </c>
      <c r="I72" s="26">
        <v>231.67265399999999</v>
      </c>
      <c r="J72" s="26">
        <v>46.858804999999997</v>
      </c>
      <c r="K72" s="26">
        <v>2656.0194799999999</v>
      </c>
      <c r="L72" s="26">
        <v>2082.4003250000001</v>
      </c>
      <c r="M72" s="26">
        <v>13.246299</v>
      </c>
      <c r="N72" s="26">
        <v>1569.8995450000002</v>
      </c>
      <c r="O72" s="26">
        <v>3.9048449999999999</v>
      </c>
      <c r="P72" s="26">
        <v>535.03874199999996</v>
      </c>
      <c r="Q72" s="26">
        <v>370.329859</v>
      </c>
      <c r="R72" s="26">
        <v>608.16877999999997</v>
      </c>
      <c r="S72" s="26">
        <v>514.52176499999996</v>
      </c>
      <c r="T72" s="26">
        <v>868.67988800000001</v>
      </c>
      <c r="U72" s="26">
        <v>13.665745000000001</v>
      </c>
      <c r="V72" s="26">
        <v>9916.642229000001</v>
      </c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</row>
    <row r="73" spans="2:82" x14ac:dyDescent="0.35">
      <c r="B73" s="17" t="s">
        <v>189</v>
      </c>
      <c r="C73" s="50">
        <v>11300</v>
      </c>
      <c r="D73" s="19" t="s">
        <v>190</v>
      </c>
      <c r="E73" s="26">
        <v>3.4785649999999997</v>
      </c>
      <c r="F73" s="26">
        <v>2.9383789999999999</v>
      </c>
      <c r="G73" s="26">
        <v>3.3821289999999999</v>
      </c>
      <c r="H73" s="26">
        <v>1.645939</v>
      </c>
      <c r="I73" s="26">
        <v>7.5880679999999998</v>
      </c>
      <c r="J73" s="26">
        <v>0.43962800000000002</v>
      </c>
      <c r="K73" s="26">
        <v>3.0158339999999999</v>
      </c>
      <c r="L73" s="26">
        <v>6.3009470000000007</v>
      </c>
      <c r="M73" s="26">
        <v>2.8804560000000001</v>
      </c>
      <c r="N73" s="26">
        <v>8.0068959999999993</v>
      </c>
      <c r="O73" s="26">
        <v>2.2322069999999998</v>
      </c>
      <c r="P73" s="26">
        <v>3.9986130000000002</v>
      </c>
      <c r="Q73" s="26">
        <v>5.0334680000000001</v>
      </c>
      <c r="R73" s="26">
        <v>1.118603</v>
      </c>
      <c r="S73" s="26">
        <v>4.0238499999999995</v>
      </c>
      <c r="T73" s="26">
        <v>17.019855999999997</v>
      </c>
      <c r="U73" s="26">
        <v>0.29194999999999999</v>
      </c>
      <c r="V73" s="26">
        <v>73.395387999999983</v>
      </c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</row>
    <row r="74" spans="2:82" x14ac:dyDescent="0.35">
      <c r="B74" s="17" t="s">
        <v>191</v>
      </c>
      <c r="C74" s="50">
        <v>11400</v>
      </c>
      <c r="D74" s="19" t="s">
        <v>192</v>
      </c>
      <c r="E74" s="26">
        <v>9.4418299999999995</v>
      </c>
      <c r="F74" s="26">
        <v>3.5831789999999999</v>
      </c>
      <c r="G74" s="26">
        <v>1.39507</v>
      </c>
      <c r="H74" s="26">
        <v>8.108333</v>
      </c>
      <c r="I74" s="26">
        <v>38.703381999999998</v>
      </c>
      <c r="J74" s="26">
        <v>7.4555860000000003</v>
      </c>
      <c r="K74" s="26">
        <v>107.90057999999999</v>
      </c>
      <c r="L74" s="26">
        <v>52.950293000000002</v>
      </c>
      <c r="M74" s="26">
        <v>12.960827</v>
      </c>
      <c r="N74" s="26">
        <v>183.26988999999998</v>
      </c>
      <c r="O74" s="26">
        <v>4.4993420000000004</v>
      </c>
      <c r="P74" s="26">
        <v>186.19528600000001</v>
      </c>
      <c r="Q74" s="26">
        <v>35.844470999999999</v>
      </c>
      <c r="R74" s="26">
        <v>80.410066</v>
      </c>
      <c r="S74" s="26">
        <v>204.95180699999997</v>
      </c>
      <c r="T74" s="26">
        <v>165.70706299999998</v>
      </c>
      <c r="U74" s="26">
        <v>8.2973789999999994</v>
      </c>
      <c r="V74" s="26">
        <v>1111.6743840000001</v>
      </c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</row>
    <row r="75" spans="2:82" x14ac:dyDescent="0.35">
      <c r="B75" s="17" t="s">
        <v>193</v>
      </c>
      <c r="C75" s="50">
        <v>11500</v>
      </c>
      <c r="D75" s="19" t="s">
        <v>194</v>
      </c>
      <c r="E75" s="26">
        <v>385.35999200000003</v>
      </c>
      <c r="F75" s="26">
        <v>0.24603900000000001</v>
      </c>
      <c r="G75" s="26">
        <v>-0.2626</v>
      </c>
      <c r="H75" s="26">
        <v>4.8709629999999997</v>
      </c>
      <c r="I75" s="26">
        <v>120.71822899999999</v>
      </c>
      <c r="J75" s="26">
        <v>44.862254999999998</v>
      </c>
      <c r="K75" s="26">
        <v>327.287013</v>
      </c>
      <c r="L75" s="26">
        <v>634.83120800000006</v>
      </c>
      <c r="M75" s="26">
        <v>5.9327999999999999E-2</v>
      </c>
      <c r="N75" s="26">
        <v>283.03150199999999</v>
      </c>
      <c r="O75" s="26">
        <v>3.850965</v>
      </c>
      <c r="P75" s="26">
        <v>271.15630599999997</v>
      </c>
      <c r="Q75" s="26">
        <v>249.128725</v>
      </c>
      <c r="R75" s="26">
        <v>120.91014800000001</v>
      </c>
      <c r="S75" s="26">
        <v>127.98217600000001</v>
      </c>
      <c r="T75" s="26">
        <v>435.955893</v>
      </c>
      <c r="U75" s="26">
        <v>19.323982000000001</v>
      </c>
      <c r="V75" s="26">
        <v>3029.312124</v>
      </c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</row>
    <row r="76" spans="2:82" ht="15" thickBot="1" x14ac:dyDescent="0.4">
      <c r="B76" s="17" t="s">
        <v>195</v>
      </c>
      <c r="C76" s="50">
        <v>11900</v>
      </c>
      <c r="D76" s="19" t="s">
        <v>196</v>
      </c>
      <c r="E76" s="26">
        <v>25.786238000000001</v>
      </c>
      <c r="F76" s="26">
        <v>0.26050600000000002</v>
      </c>
      <c r="G76" s="26">
        <v>1.5137510000000001</v>
      </c>
      <c r="H76" s="26">
        <v>4.5402279999999999</v>
      </c>
      <c r="I76" s="26">
        <v>4.5004489999999997</v>
      </c>
      <c r="J76" s="26">
        <v>1.881572</v>
      </c>
      <c r="K76" s="26">
        <v>20.548925000000001</v>
      </c>
      <c r="L76" s="26">
        <v>28.141611999999999</v>
      </c>
      <c r="M76" s="26">
        <v>5.7570999999999997E-2</v>
      </c>
      <c r="N76" s="26">
        <v>44.359124000000008</v>
      </c>
      <c r="O76" s="26">
        <v>0.168739</v>
      </c>
      <c r="P76" s="26">
        <v>12.647553</v>
      </c>
      <c r="Q76" s="26">
        <v>19.389124000000002</v>
      </c>
      <c r="R76" s="26">
        <v>4.4544160000000002</v>
      </c>
      <c r="S76" s="26">
        <v>0.93171899999999996</v>
      </c>
      <c r="T76" s="26">
        <v>1.285433</v>
      </c>
      <c r="U76" s="26">
        <v>2.349888</v>
      </c>
      <c r="V76" s="26">
        <v>172.81684799999999</v>
      </c>
      <c r="BH76" s="16"/>
      <c r="BI76" s="16"/>
      <c r="BJ76" s="16"/>
      <c r="BK76" s="16"/>
      <c r="BL76" s="16"/>
      <c r="BM76" s="16"/>
      <c r="BN76" s="16"/>
      <c r="BO76" s="16"/>
      <c r="BP76" s="16"/>
      <c r="BQ76" s="16"/>
      <c r="BR76" s="16"/>
      <c r="BS76" s="16"/>
      <c r="BT76" s="16"/>
      <c r="BU76" s="16"/>
      <c r="BV76" s="16"/>
      <c r="BW76" s="16"/>
      <c r="BX76" s="16"/>
      <c r="BY76" s="16"/>
      <c r="BZ76" s="16"/>
      <c r="CA76" s="16"/>
      <c r="CB76" s="16"/>
      <c r="CC76" s="16"/>
      <c r="CD76" s="16"/>
    </row>
    <row r="77" spans="2:82" ht="15" thickBot="1" x14ac:dyDescent="0.4">
      <c r="B77" s="22">
        <v>12</v>
      </c>
      <c r="C77" s="49">
        <v>12000</v>
      </c>
      <c r="D77" s="24" t="s">
        <v>197</v>
      </c>
      <c r="E77" s="25">
        <v>1412.1496809999999</v>
      </c>
      <c r="F77" s="25">
        <v>252.462715</v>
      </c>
      <c r="G77" s="25">
        <v>187.564333</v>
      </c>
      <c r="H77" s="25">
        <v>128.07275300000001</v>
      </c>
      <c r="I77" s="25">
        <v>174.53330700000001</v>
      </c>
      <c r="J77" s="25">
        <v>21.322745999999999</v>
      </c>
      <c r="K77" s="25">
        <v>423.59918400000004</v>
      </c>
      <c r="L77" s="25">
        <v>482.41803499999997</v>
      </c>
      <c r="M77" s="25">
        <v>30.717122</v>
      </c>
      <c r="N77" s="25">
        <v>1132.7103650000001</v>
      </c>
      <c r="O77" s="25">
        <v>69.703106000000005</v>
      </c>
      <c r="P77" s="25">
        <v>794.4215549999999</v>
      </c>
      <c r="Q77" s="25">
        <v>221.433907</v>
      </c>
      <c r="R77" s="25">
        <v>119.160793</v>
      </c>
      <c r="S77" s="25">
        <v>122.13603499999999</v>
      </c>
      <c r="T77" s="25">
        <v>524.60161200000005</v>
      </c>
      <c r="U77" s="25">
        <v>95.286718000000008</v>
      </c>
      <c r="V77" s="25">
        <v>6192.2939670000005</v>
      </c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  <c r="CA77" s="16"/>
      <c r="CB77" s="16"/>
      <c r="CC77" s="16"/>
      <c r="CD77" s="16"/>
    </row>
    <row r="78" spans="2:82" x14ac:dyDescent="0.35">
      <c r="B78" s="17" t="s">
        <v>198</v>
      </c>
      <c r="C78" s="50">
        <v>12100</v>
      </c>
      <c r="D78" s="19" t="s">
        <v>199</v>
      </c>
      <c r="E78" s="26">
        <v>1312.8661840000002</v>
      </c>
      <c r="F78" s="26">
        <v>243.402097</v>
      </c>
      <c r="G78" s="26">
        <v>183.01644200000001</v>
      </c>
      <c r="H78" s="26">
        <v>81.467890999999995</v>
      </c>
      <c r="I78" s="26">
        <v>121.617283</v>
      </c>
      <c r="J78" s="26">
        <v>13.725407000000001</v>
      </c>
      <c r="K78" s="26">
        <v>79.402184000000005</v>
      </c>
      <c r="L78" s="26">
        <v>342.40356099999997</v>
      </c>
      <c r="M78" s="26">
        <v>16.337461000000001</v>
      </c>
      <c r="N78" s="26">
        <v>756.80061599999999</v>
      </c>
      <c r="O78" s="26">
        <v>33.654034000000003</v>
      </c>
      <c r="P78" s="26">
        <v>406.84150199999999</v>
      </c>
      <c r="Q78" s="26">
        <v>43.264486000000005</v>
      </c>
      <c r="R78" s="26">
        <v>69.242113000000003</v>
      </c>
      <c r="S78" s="26">
        <v>50.002661000000003</v>
      </c>
      <c r="T78" s="26">
        <v>423.587536</v>
      </c>
      <c r="U78" s="26">
        <v>46.706442999999993</v>
      </c>
      <c r="V78" s="26">
        <v>4224.3379009999999</v>
      </c>
      <c r="BH78" s="16"/>
      <c r="BI78" s="16"/>
      <c r="BJ78" s="16"/>
      <c r="BK78" s="16"/>
      <c r="BL78" s="16"/>
      <c r="BM78" s="16"/>
      <c r="BN78" s="16"/>
      <c r="BO78" s="16"/>
      <c r="BP78" s="16"/>
      <c r="BQ78" s="16"/>
      <c r="BR78" s="16"/>
      <c r="BS78" s="16"/>
      <c r="BT78" s="16"/>
      <c r="BU78" s="16"/>
      <c r="BV78" s="16"/>
      <c r="BW78" s="16"/>
      <c r="BX78" s="16"/>
      <c r="BY78" s="16"/>
      <c r="BZ78" s="16"/>
      <c r="CA78" s="16"/>
      <c r="CB78" s="16"/>
      <c r="CC78" s="16"/>
      <c r="CD78" s="16"/>
    </row>
    <row r="79" spans="2:82" x14ac:dyDescent="0.35">
      <c r="B79" s="17" t="s">
        <v>200</v>
      </c>
      <c r="C79" s="50">
        <v>12200</v>
      </c>
      <c r="D79" s="19" t="s">
        <v>201</v>
      </c>
      <c r="E79" s="26">
        <v>85.637895</v>
      </c>
      <c r="F79" s="26">
        <v>4.3594350000000004</v>
      </c>
      <c r="G79" s="26">
        <v>2.4065729999999999</v>
      </c>
      <c r="H79" s="26">
        <v>44.590961</v>
      </c>
      <c r="I79" s="26">
        <v>49.432858000000003</v>
      </c>
      <c r="J79" s="26">
        <v>5.9463860000000004</v>
      </c>
      <c r="K79" s="26">
        <v>331.108609</v>
      </c>
      <c r="L79" s="26">
        <v>128.47132999999999</v>
      </c>
      <c r="M79" s="26">
        <v>12.157567</v>
      </c>
      <c r="N79" s="26">
        <v>348.88054099999999</v>
      </c>
      <c r="O79" s="26">
        <v>31.212686000000001</v>
      </c>
      <c r="P79" s="26">
        <v>354.39095299999997</v>
      </c>
      <c r="Q79" s="26">
        <v>154.134972</v>
      </c>
      <c r="R79" s="26">
        <v>44.078833000000003</v>
      </c>
      <c r="S79" s="26">
        <v>41.161764000000005</v>
      </c>
      <c r="T79" s="26">
        <v>57.970468999999994</v>
      </c>
      <c r="U79" s="26">
        <v>47.174163</v>
      </c>
      <c r="V79" s="26">
        <v>1743.1159949999999</v>
      </c>
      <c r="BH79" s="16"/>
      <c r="BI79" s="16"/>
      <c r="BJ79" s="16"/>
      <c r="BK79" s="16"/>
      <c r="BL79" s="16"/>
      <c r="BM79" s="16"/>
      <c r="BN79" s="16"/>
      <c r="BO79" s="16"/>
      <c r="BP79" s="16"/>
      <c r="BQ79" s="16"/>
      <c r="BR79" s="16"/>
      <c r="BS79" s="16"/>
      <c r="BT79" s="16"/>
      <c r="BU79" s="16"/>
      <c r="BV79" s="16"/>
      <c r="BW79" s="16"/>
      <c r="BX79" s="16"/>
      <c r="BY79" s="16"/>
      <c r="BZ79" s="16"/>
      <c r="CA79" s="16"/>
      <c r="CB79" s="16"/>
      <c r="CC79" s="16"/>
      <c r="CD79" s="16"/>
    </row>
    <row r="80" spans="2:82" x14ac:dyDescent="0.35">
      <c r="B80" s="17" t="s">
        <v>202</v>
      </c>
      <c r="C80" s="50">
        <v>12900</v>
      </c>
      <c r="D80" s="19" t="s">
        <v>203</v>
      </c>
      <c r="E80" s="26">
        <v>13.645602</v>
      </c>
      <c r="F80" s="26">
        <v>4.7011830000000003</v>
      </c>
      <c r="G80" s="26">
        <v>2.1413180000000001</v>
      </c>
      <c r="H80" s="26">
        <v>2.0139009999999997</v>
      </c>
      <c r="I80" s="26">
        <v>3.4831660000000002</v>
      </c>
      <c r="J80" s="26">
        <v>1.6509529999999999</v>
      </c>
      <c r="K80" s="26">
        <v>13.088391000000001</v>
      </c>
      <c r="L80" s="26">
        <v>11.543144</v>
      </c>
      <c r="M80" s="26">
        <v>2.2220939999999998</v>
      </c>
      <c r="N80" s="26">
        <v>27.029208000000001</v>
      </c>
      <c r="O80" s="26">
        <v>4.8363860000000001</v>
      </c>
      <c r="P80" s="26">
        <v>33.189099999999996</v>
      </c>
      <c r="Q80" s="26">
        <v>24.034449000000002</v>
      </c>
      <c r="R80" s="26">
        <v>5.8398469999999998</v>
      </c>
      <c r="S80" s="26">
        <v>30.971609999999998</v>
      </c>
      <c r="T80" s="26">
        <v>43.043606999999994</v>
      </c>
      <c r="U80" s="26">
        <v>1.4061119999999998</v>
      </c>
      <c r="V80" s="26">
        <v>224.84007100000002</v>
      </c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  <c r="CA80" s="16"/>
      <c r="CB80" s="16"/>
      <c r="CC80" s="16"/>
      <c r="CD80" s="16"/>
    </row>
    <row r="81" spans="2:82" x14ac:dyDescent="0.35">
      <c r="B81" s="17" t="s">
        <v>204</v>
      </c>
      <c r="C81" s="50">
        <v>12910</v>
      </c>
      <c r="D81" s="21" t="s">
        <v>205</v>
      </c>
      <c r="E81" s="26">
        <v>8.1157000000000007E-2</v>
      </c>
      <c r="F81" s="26">
        <v>0</v>
      </c>
      <c r="G81" s="26">
        <v>2.3151000000000001E-2</v>
      </c>
      <c r="H81" s="26">
        <v>0.155532</v>
      </c>
      <c r="I81" s="26">
        <v>5.6481999999999997E-2</v>
      </c>
      <c r="J81" s="26">
        <v>5.7858E-2</v>
      </c>
      <c r="K81" s="26">
        <v>0.36804399999999998</v>
      </c>
      <c r="L81" s="26">
        <v>0.11199400000000001</v>
      </c>
      <c r="M81" s="26">
        <v>3.5964000000000003E-2</v>
      </c>
      <c r="N81" s="26">
        <v>1.0665020000000001</v>
      </c>
      <c r="O81" s="26">
        <v>4.0193E-2</v>
      </c>
      <c r="P81" s="26">
        <v>1.049023</v>
      </c>
      <c r="Q81" s="26">
        <v>0.10613800000000001</v>
      </c>
      <c r="R81" s="26">
        <v>0.16416600000000001</v>
      </c>
      <c r="S81" s="26">
        <v>3.8877160000000002</v>
      </c>
      <c r="T81" s="26">
        <v>1.7812859999999999</v>
      </c>
      <c r="U81" s="26">
        <v>2.0839000000000003E-2</v>
      </c>
      <c r="V81" s="26">
        <v>9.0060450000000003</v>
      </c>
      <c r="BH81" s="16"/>
      <c r="BI81" s="16"/>
      <c r="BJ81" s="16"/>
      <c r="BK81" s="16"/>
      <c r="BL81" s="16"/>
      <c r="BM81" s="16"/>
      <c r="BN81" s="16"/>
      <c r="BO81" s="16"/>
      <c r="BP81" s="16"/>
      <c r="BQ81" s="16"/>
      <c r="BR81" s="16"/>
      <c r="BS81" s="16"/>
      <c r="BT81" s="16"/>
      <c r="BU81" s="16"/>
      <c r="BV81" s="16"/>
      <c r="BW81" s="16"/>
      <c r="BX81" s="16"/>
      <c r="BY81" s="16"/>
      <c r="BZ81" s="16"/>
      <c r="CA81" s="16"/>
      <c r="CB81" s="16"/>
      <c r="CC81" s="16"/>
      <c r="CD81" s="16"/>
    </row>
    <row r="82" spans="2:82" x14ac:dyDescent="0.35">
      <c r="B82" s="17" t="s">
        <v>206</v>
      </c>
      <c r="C82" s="50">
        <v>12920</v>
      </c>
      <c r="D82" s="21" t="s">
        <v>207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  <c r="BY82" s="16"/>
      <c r="BZ82" s="16"/>
      <c r="CA82" s="16"/>
      <c r="CB82" s="16"/>
      <c r="CC82" s="16"/>
      <c r="CD82" s="16"/>
    </row>
    <row r="83" spans="2:82" ht="15" thickBot="1" x14ac:dyDescent="0.4">
      <c r="B83" s="35" t="s">
        <v>208</v>
      </c>
      <c r="C83" s="51">
        <v>12930</v>
      </c>
      <c r="D83" s="37" t="s">
        <v>209</v>
      </c>
      <c r="E83" s="38">
        <v>13.564444999999999</v>
      </c>
      <c r="F83" s="38">
        <v>4.7011830000000003</v>
      </c>
      <c r="G83" s="38">
        <v>2.1181670000000001</v>
      </c>
      <c r="H83" s="38">
        <v>1.8583689999999997</v>
      </c>
      <c r="I83" s="38">
        <v>3.4266839999999998</v>
      </c>
      <c r="J83" s="38">
        <v>1.5930949999999999</v>
      </c>
      <c r="K83" s="38">
        <v>12.720347</v>
      </c>
      <c r="L83" s="38">
        <v>11.431150000000001</v>
      </c>
      <c r="M83" s="38">
        <v>2.1861299999999999</v>
      </c>
      <c r="N83" s="38">
        <v>25.962706000000001</v>
      </c>
      <c r="O83" s="38">
        <v>4.7961929999999997</v>
      </c>
      <c r="P83" s="38">
        <v>32.140077000000005</v>
      </c>
      <c r="Q83" s="38">
        <v>23.928311000000001</v>
      </c>
      <c r="R83" s="38">
        <v>5.675681</v>
      </c>
      <c r="S83" s="38">
        <v>27.083894000000001</v>
      </c>
      <c r="T83" s="38">
        <v>41.262321</v>
      </c>
      <c r="U83" s="38">
        <v>1.385273</v>
      </c>
      <c r="V83" s="38">
        <v>215.83402600000002</v>
      </c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16"/>
      <c r="BX83" s="16"/>
      <c r="BY83" s="16"/>
      <c r="BZ83" s="16"/>
      <c r="CA83" s="16"/>
      <c r="CB83" s="16"/>
      <c r="CC83" s="16"/>
      <c r="CD83" s="16"/>
    </row>
    <row r="84" spans="2:82" ht="15" thickBot="1" x14ac:dyDescent="0.4">
      <c r="B84" s="52">
        <v>13</v>
      </c>
      <c r="C84" s="53">
        <v>13000</v>
      </c>
      <c r="D84" s="54" t="s">
        <v>210</v>
      </c>
      <c r="E84" s="55">
        <v>2766.0965329999999</v>
      </c>
      <c r="F84" s="55">
        <v>404.56298299999997</v>
      </c>
      <c r="G84" s="55">
        <v>286.45429899999999</v>
      </c>
      <c r="H84" s="55">
        <v>211.15078500000001</v>
      </c>
      <c r="I84" s="55">
        <v>683.05957599999999</v>
      </c>
      <c r="J84" s="55">
        <v>144.67801299999999</v>
      </c>
      <c r="K84" s="55">
        <v>3885.257732</v>
      </c>
      <c r="L84" s="55">
        <v>3584.3635480000003</v>
      </c>
      <c r="M84" s="55">
        <v>69.695948999999999</v>
      </c>
      <c r="N84" s="55">
        <v>3903.5062779999994</v>
      </c>
      <c r="O84" s="55">
        <v>127.220946</v>
      </c>
      <c r="P84" s="55">
        <v>2156.797247</v>
      </c>
      <c r="Q84" s="55">
        <v>936.39811400000008</v>
      </c>
      <c r="R84" s="55">
        <v>1041.0518689999999</v>
      </c>
      <c r="S84" s="55">
        <v>1361.373159</v>
      </c>
      <c r="T84" s="55">
        <v>2252.146373</v>
      </c>
      <c r="U84" s="55">
        <v>147.04385200000002</v>
      </c>
      <c r="V84" s="55">
        <v>23960.857255999992</v>
      </c>
      <c r="BH84" s="16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16"/>
      <c r="BT84" s="16"/>
      <c r="BU84" s="16"/>
      <c r="BV84" s="16"/>
      <c r="BW84" s="16"/>
      <c r="BX84" s="16"/>
      <c r="BY84" s="16"/>
      <c r="BZ84" s="16"/>
      <c r="CA84" s="16"/>
      <c r="CB84" s="16"/>
      <c r="CC84" s="16"/>
      <c r="CD84" s="16"/>
    </row>
    <row r="85" spans="2:82" ht="15" thickBot="1" x14ac:dyDescent="0.4">
      <c r="B85" s="39">
        <v>14</v>
      </c>
      <c r="C85" s="48">
        <v>14000</v>
      </c>
      <c r="D85" s="41" t="s">
        <v>211</v>
      </c>
      <c r="E85" s="42">
        <v>4286.6718870000004</v>
      </c>
      <c r="F85" s="42">
        <v>573.09992799999998</v>
      </c>
      <c r="G85" s="42">
        <v>388.55186600000002</v>
      </c>
      <c r="H85" s="42">
        <v>506.71185200000002</v>
      </c>
      <c r="I85" s="42">
        <v>1479.621952</v>
      </c>
      <c r="J85" s="42">
        <v>728.439166</v>
      </c>
      <c r="K85" s="42">
        <v>6185.9725799999997</v>
      </c>
      <c r="L85" s="42">
        <v>5676.8023230000008</v>
      </c>
      <c r="M85" s="42">
        <v>241.09728000000001</v>
      </c>
      <c r="N85" s="42">
        <v>7686.7701969999998</v>
      </c>
      <c r="O85" s="42">
        <v>345.57523200000003</v>
      </c>
      <c r="P85" s="42">
        <v>6403.2478220000003</v>
      </c>
      <c r="Q85" s="42">
        <v>3738.905878</v>
      </c>
      <c r="R85" s="42">
        <v>3243.3917620000002</v>
      </c>
      <c r="S85" s="42">
        <v>3067.8346590000001</v>
      </c>
      <c r="T85" s="42">
        <v>15296.252713999998</v>
      </c>
      <c r="U85" s="42">
        <v>1015.373169</v>
      </c>
      <c r="V85" s="42">
        <v>60864.320267000003</v>
      </c>
      <c r="BH85" s="16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16"/>
      <c r="BT85" s="16"/>
      <c r="BU85" s="16"/>
      <c r="BV85" s="16"/>
      <c r="BW85" s="16"/>
      <c r="BX85" s="16"/>
      <c r="BY85" s="16"/>
      <c r="BZ85" s="16"/>
      <c r="CA85" s="16"/>
      <c r="CB85" s="16"/>
      <c r="CC85" s="16"/>
      <c r="CD85" s="16"/>
    </row>
    <row r="86" spans="2:82" ht="15" thickBot="1" x14ac:dyDescent="0.4">
      <c r="B86" s="22">
        <v>15</v>
      </c>
      <c r="C86" s="49">
        <v>15000</v>
      </c>
      <c r="D86" s="24" t="s">
        <v>212</v>
      </c>
      <c r="E86" s="25">
        <v>9.0402559999999994</v>
      </c>
      <c r="F86" s="25">
        <v>0.48269000000000001</v>
      </c>
      <c r="G86" s="25">
        <v>0.251776</v>
      </c>
      <c r="H86" s="25">
        <v>5.3350920000000004</v>
      </c>
      <c r="I86" s="25">
        <v>24.609044000000001</v>
      </c>
      <c r="J86" s="25">
        <v>11.222778</v>
      </c>
      <c r="K86" s="25">
        <v>84.493009000000001</v>
      </c>
      <c r="L86" s="25">
        <v>53.528127000000005</v>
      </c>
      <c r="M86" s="25">
        <v>3.8855</v>
      </c>
      <c r="N86" s="25">
        <v>149.57331200000002</v>
      </c>
      <c r="O86" s="25">
        <v>5.5968900000000001</v>
      </c>
      <c r="P86" s="25">
        <v>91.753123000000002</v>
      </c>
      <c r="Q86" s="25">
        <v>47.042073000000002</v>
      </c>
      <c r="R86" s="25">
        <v>37.680711000000002</v>
      </c>
      <c r="S86" s="25">
        <v>29.659665999999998</v>
      </c>
      <c r="T86" s="25">
        <v>156.32852099999999</v>
      </c>
      <c r="U86" s="25">
        <v>5.2111559999999999</v>
      </c>
      <c r="V86" s="25">
        <v>715.69372400000009</v>
      </c>
      <c r="BH86" s="16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16"/>
      <c r="BT86" s="16"/>
      <c r="BU86" s="16"/>
      <c r="BV86" s="16"/>
      <c r="BW86" s="16"/>
      <c r="BX86" s="16"/>
      <c r="BY86" s="16"/>
      <c r="BZ86" s="16"/>
      <c r="CA86" s="16"/>
      <c r="CB86" s="16"/>
      <c r="CC86" s="16"/>
      <c r="CD86" s="16"/>
    </row>
    <row r="87" spans="2:82" x14ac:dyDescent="0.35">
      <c r="B87" s="17" t="s">
        <v>213</v>
      </c>
      <c r="C87" s="50">
        <v>15100</v>
      </c>
      <c r="D87" s="19" t="s">
        <v>214</v>
      </c>
      <c r="E87" s="26">
        <v>9.0402559999999994</v>
      </c>
      <c r="F87" s="26">
        <v>0.48269000000000001</v>
      </c>
      <c r="G87" s="26">
        <v>0.251776</v>
      </c>
      <c r="H87" s="26">
        <v>5.3350920000000004</v>
      </c>
      <c r="I87" s="26">
        <v>24.609044000000001</v>
      </c>
      <c r="J87" s="26">
        <v>11.222778</v>
      </c>
      <c r="K87" s="26">
        <v>84.493009000000001</v>
      </c>
      <c r="L87" s="26">
        <v>53.528127000000005</v>
      </c>
      <c r="M87" s="26">
        <v>3.8855</v>
      </c>
      <c r="N87" s="26">
        <v>149.57331200000002</v>
      </c>
      <c r="O87" s="26">
        <v>5.5968900000000001</v>
      </c>
      <c r="P87" s="26">
        <v>91.753123000000002</v>
      </c>
      <c r="Q87" s="26">
        <v>47.042073000000002</v>
      </c>
      <c r="R87" s="26">
        <v>37.680711000000002</v>
      </c>
      <c r="S87" s="26">
        <v>29.659665999999998</v>
      </c>
      <c r="T87" s="26">
        <v>156.32852099999999</v>
      </c>
      <c r="U87" s="26">
        <v>5.2111559999999999</v>
      </c>
      <c r="V87" s="26">
        <v>715.69372400000009</v>
      </c>
      <c r="BH87" s="16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16"/>
      <c r="BT87" s="16"/>
      <c r="BU87" s="16"/>
      <c r="BV87" s="16"/>
      <c r="BW87" s="16"/>
      <c r="BX87" s="16"/>
      <c r="BY87" s="16"/>
      <c r="BZ87" s="16"/>
      <c r="CA87" s="16"/>
      <c r="CB87" s="16"/>
      <c r="CC87" s="16"/>
      <c r="CD87" s="16"/>
    </row>
    <row r="88" spans="2:82" ht="15" thickBot="1" x14ac:dyDescent="0.4">
      <c r="B88" s="17" t="s">
        <v>215</v>
      </c>
      <c r="C88" s="50">
        <v>15200</v>
      </c>
      <c r="D88" s="19" t="s">
        <v>216</v>
      </c>
      <c r="E88" s="26">
        <v>0</v>
      </c>
      <c r="F88" s="26">
        <v>0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  <c r="CA88" s="16"/>
      <c r="CB88" s="16"/>
      <c r="CC88" s="16"/>
      <c r="CD88" s="16"/>
    </row>
    <row r="89" spans="2:82" ht="15" thickBot="1" x14ac:dyDescent="0.4">
      <c r="B89" s="56">
        <v>16</v>
      </c>
      <c r="C89" s="57">
        <v>16000</v>
      </c>
      <c r="D89" s="58" t="s">
        <v>217</v>
      </c>
      <c r="E89" s="59">
        <v>4295.7121429999997</v>
      </c>
      <c r="F89" s="59">
        <v>573.58261800000002</v>
      </c>
      <c r="G89" s="59">
        <v>388.80364200000002</v>
      </c>
      <c r="H89" s="59">
        <v>512.04694400000005</v>
      </c>
      <c r="I89" s="59">
        <v>1504.230996</v>
      </c>
      <c r="J89" s="59">
        <v>739.66194399999995</v>
      </c>
      <c r="K89" s="59">
        <v>6270.4655889999995</v>
      </c>
      <c r="L89" s="59">
        <v>5730.3304499999995</v>
      </c>
      <c r="M89" s="59">
        <v>244.98277999999999</v>
      </c>
      <c r="N89" s="59">
        <v>7836.3435090000003</v>
      </c>
      <c r="O89" s="59">
        <v>351.172122</v>
      </c>
      <c r="P89" s="59">
        <v>6495.0009449999998</v>
      </c>
      <c r="Q89" s="59">
        <v>3785.9479510000001</v>
      </c>
      <c r="R89" s="59">
        <v>3281.0724730000002</v>
      </c>
      <c r="S89" s="59">
        <v>3097.4943249999997</v>
      </c>
      <c r="T89" s="59">
        <v>15452.581235000001</v>
      </c>
      <c r="U89" s="59">
        <v>1020.5843249999999</v>
      </c>
      <c r="V89" s="59">
        <v>61580.013991</v>
      </c>
      <c r="BH89" s="16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16"/>
      <c r="BT89" s="16"/>
      <c r="BU89" s="16"/>
      <c r="BV89" s="16"/>
      <c r="BW89" s="16"/>
      <c r="BX89" s="16"/>
      <c r="BY89" s="16"/>
      <c r="BZ89" s="16"/>
      <c r="CA89" s="16"/>
      <c r="CB89" s="16"/>
      <c r="CC89" s="16"/>
      <c r="CD89" s="16"/>
    </row>
    <row r="90" spans="2:82" ht="15.5" thickTop="1" thickBot="1" x14ac:dyDescent="0.4">
      <c r="B90" s="12">
        <v>17</v>
      </c>
      <c r="C90" s="60">
        <v>17000</v>
      </c>
      <c r="D90" s="14" t="s">
        <v>218</v>
      </c>
      <c r="E90" s="61">
        <v>66.764983999999998</v>
      </c>
      <c r="F90" s="61">
        <v>8.5179150000000003</v>
      </c>
      <c r="G90" s="61">
        <v>11.350568000000001</v>
      </c>
      <c r="H90" s="61">
        <v>19.724198000000001</v>
      </c>
      <c r="I90" s="61">
        <v>22.407897999999999</v>
      </c>
      <c r="J90" s="61">
        <v>6.5775800000000002</v>
      </c>
      <c r="K90" s="61">
        <v>46.316650000000003</v>
      </c>
      <c r="L90" s="61">
        <v>35.492704000000003</v>
      </c>
      <c r="M90" s="61">
        <v>23.206778</v>
      </c>
      <c r="N90" s="61">
        <v>121.22026000000001</v>
      </c>
      <c r="O90" s="61">
        <v>5.5516519999999998</v>
      </c>
      <c r="P90" s="61">
        <v>94.462837000000007</v>
      </c>
      <c r="Q90" s="61">
        <v>28.740600999999998</v>
      </c>
      <c r="R90" s="61">
        <v>12.494033</v>
      </c>
      <c r="S90" s="61">
        <v>53.980221999999998</v>
      </c>
      <c r="T90" s="61">
        <v>127.37261100000001</v>
      </c>
      <c r="U90" s="61">
        <v>28.749290000000002</v>
      </c>
      <c r="V90" s="61">
        <v>712.93078099999991</v>
      </c>
      <c r="BH90" s="16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16"/>
      <c r="BT90" s="16"/>
      <c r="BU90" s="16"/>
      <c r="BV90" s="16"/>
      <c r="BW90" s="16"/>
      <c r="BX90" s="16"/>
      <c r="BY90" s="16"/>
      <c r="BZ90" s="16"/>
      <c r="CA90" s="16"/>
      <c r="CB90" s="16"/>
      <c r="CC90" s="16"/>
      <c r="CD90" s="16"/>
    </row>
    <row r="91" spans="2:82" x14ac:dyDescent="0.35">
      <c r="B91" s="17" t="s">
        <v>219</v>
      </c>
      <c r="C91" s="50">
        <v>17100</v>
      </c>
      <c r="D91" s="19" t="s">
        <v>220</v>
      </c>
      <c r="E91" s="26">
        <v>8.3094009999999994</v>
      </c>
      <c r="F91" s="26">
        <v>8.5179150000000003</v>
      </c>
      <c r="G91" s="26">
        <v>1.9683409999999999</v>
      </c>
      <c r="H91" s="26">
        <v>18.131254999999999</v>
      </c>
      <c r="I91" s="26">
        <v>4.3711979999999997</v>
      </c>
      <c r="J91" s="26">
        <v>0.14660899999999999</v>
      </c>
      <c r="K91" s="26">
        <v>4.4018000000000006</v>
      </c>
      <c r="L91" s="26">
        <v>6.0364209999999998</v>
      </c>
      <c r="M91" s="26">
        <v>18.764827</v>
      </c>
      <c r="N91" s="26">
        <v>7.9611980000000004</v>
      </c>
      <c r="O91" s="26">
        <v>0</v>
      </c>
      <c r="P91" s="26">
        <v>34.945602999999998</v>
      </c>
      <c r="Q91" s="26">
        <v>2.4559319999999998</v>
      </c>
      <c r="R91" s="26">
        <v>1.1231180000000001</v>
      </c>
      <c r="S91" s="26">
        <v>6.9205699999999997</v>
      </c>
      <c r="T91" s="26">
        <v>3.9346089999999996</v>
      </c>
      <c r="U91" s="26">
        <v>28.544823999999998</v>
      </c>
      <c r="V91" s="26">
        <v>156.53362099999998</v>
      </c>
      <c r="BH91" s="16"/>
      <c r="BI91" s="16"/>
      <c r="BJ91" s="16"/>
      <c r="BK91" s="16"/>
      <c r="BL91" s="16"/>
      <c r="BM91" s="16"/>
      <c r="BN91" s="16"/>
      <c r="BO91" s="16"/>
      <c r="BP91" s="16"/>
      <c r="BQ91" s="16"/>
      <c r="BR91" s="16"/>
      <c r="BS91" s="16"/>
      <c r="BT91" s="16"/>
      <c r="BU91" s="16"/>
      <c r="BV91" s="16"/>
      <c r="BW91" s="16"/>
      <c r="BX91" s="16"/>
      <c r="BY91" s="16"/>
      <c r="BZ91" s="16"/>
      <c r="CA91" s="16"/>
      <c r="CB91" s="16"/>
      <c r="CC91" s="16"/>
      <c r="CD91" s="16"/>
    </row>
    <row r="92" spans="2:82" x14ac:dyDescent="0.35">
      <c r="B92" s="17" t="s">
        <v>221</v>
      </c>
      <c r="C92" s="50">
        <v>17110</v>
      </c>
      <c r="D92" s="21" t="s">
        <v>222</v>
      </c>
      <c r="E92" s="26">
        <v>0</v>
      </c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BH92" s="16"/>
      <c r="BI92" s="16"/>
      <c r="BJ92" s="16"/>
      <c r="BK92" s="16"/>
      <c r="BL92" s="16"/>
      <c r="BM92" s="16"/>
      <c r="BN92" s="16"/>
      <c r="BO92" s="16"/>
      <c r="BP92" s="16"/>
      <c r="BQ92" s="16"/>
      <c r="BR92" s="16"/>
      <c r="BS92" s="16"/>
      <c r="BT92" s="16"/>
      <c r="BU92" s="16"/>
      <c r="BV92" s="16"/>
      <c r="BW92" s="16"/>
      <c r="BX92" s="16"/>
      <c r="BY92" s="16"/>
      <c r="BZ92" s="16"/>
      <c r="CA92" s="16"/>
      <c r="CB92" s="16"/>
      <c r="CC92" s="16"/>
      <c r="CD92" s="16"/>
    </row>
    <row r="93" spans="2:82" x14ac:dyDescent="0.35">
      <c r="B93" s="17" t="s">
        <v>223</v>
      </c>
      <c r="C93" s="50">
        <v>17120</v>
      </c>
      <c r="D93" s="21" t="s">
        <v>224</v>
      </c>
      <c r="E93" s="26">
        <v>0</v>
      </c>
      <c r="F93" s="26">
        <v>0</v>
      </c>
      <c r="G93" s="26">
        <v>0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BH93" s="16"/>
      <c r="BI93" s="16"/>
      <c r="BJ93" s="16"/>
      <c r="BK93" s="16"/>
      <c r="BL93" s="16"/>
      <c r="BM93" s="16"/>
      <c r="BN93" s="16"/>
      <c r="BO93" s="16"/>
      <c r="BP93" s="16"/>
      <c r="BQ93" s="16"/>
      <c r="BR93" s="16"/>
      <c r="BS93" s="16"/>
      <c r="BT93" s="16"/>
      <c r="BU93" s="16"/>
      <c r="BV93" s="16"/>
      <c r="BW93" s="16"/>
      <c r="BX93" s="16"/>
      <c r="BY93" s="16"/>
      <c r="BZ93" s="16"/>
      <c r="CA93" s="16"/>
      <c r="CB93" s="16"/>
      <c r="CC93" s="16"/>
      <c r="CD93" s="16"/>
    </row>
    <row r="94" spans="2:82" x14ac:dyDescent="0.35">
      <c r="B94" s="17" t="s">
        <v>225</v>
      </c>
      <c r="C94" s="50">
        <v>17130</v>
      </c>
      <c r="D94" s="21" t="s">
        <v>226</v>
      </c>
      <c r="E94" s="26">
        <v>0</v>
      </c>
      <c r="F94" s="26">
        <v>0</v>
      </c>
      <c r="G94" s="26">
        <v>0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BH94" s="16"/>
      <c r="BI94" s="16"/>
      <c r="BJ94" s="16"/>
      <c r="BK94" s="16"/>
      <c r="BL94" s="16"/>
      <c r="BM94" s="16"/>
      <c r="BN94" s="16"/>
      <c r="BO94" s="16"/>
      <c r="BP94" s="16"/>
      <c r="BQ94" s="16"/>
      <c r="BR94" s="16"/>
      <c r="BS94" s="16"/>
      <c r="BT94" s="16"/>
      <c r="BU94" s="16"/>
      <c r="BV94" s="16"/>
      <c r="BW94" s="16"/>
      <c r="BX94" s="16"/>
      <c r="BY94" s="16"/>
      <c r="BZ94" s="16"/>
      <c r="CA94" s="16"/>
      <c r="CB94" s="16"/>
      <c r="CC94" s="16"/>
      <c r="CD94" s="16"/>
    </row>
    <row r="95" spans="2:82" x14ac:dyDescent="0.35">
      <c r="B95" s="17" t="s">
        <v>227</v>
      </c>
      <c r="C95" s="50">
        <v>17140</v>
      </c>
      <c r="D95" s="21" t="s">
        <v>228</v>
      </c>
      <c r="E95" s="26">
        <v>0</v>
      </c>
      <c r="F95" s="26">
        <v>0</v>
      </c>
      <c r="G95" s="26">
        <v>0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BH95" s="16"/>
      <c r="BI95" s="16"/>
      <c r="BJ95" s="16"/>
      <c r="BK95" s="16"/>
      <c r="BL95" s="16"/>
      <c r="BM95" s="16"/>
      <c r="BN95" s="16"/>
      <c r="BO95" s="16"/>
      <c r="BP95" s="16"/>
      <c r="BQ95" s="16"/>
      <c r="BR95" s="16"/>
      <c r="BS95" s="16"/>
      <c r="BT95" s="16"/>
      <c r="BU95" s="16"/>
      <c r="BV95" s="16"/>
      <c r="BW95" s="16"/>
      <c r="BX95" s="16"/>
      <c r="BY95" s="16"/>
      <c r="BZ95" s="16"/>
      <c r="CA95" s="16"/>
      <c r="CB95" s="16"/>
      <c r="CC95" s="16"/>
      <c r="CD95" s="16"/>
    </row>
    <row r="96" spans="2:82" x14ac:dyDescent="0.35">
      <c r="B96" s="17" t="s">
        <v>229</v>
      </c>
      <c r="C96" s="50">
        <v>17150</v>
      </c>
      <c r="D96" s="21" t="s">
        <v>230</v>
      </c>
      <c r="E96" s="26">
        <v>0</v>
      </c>
      <c r="F96" s="26">
        <v>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BH96" s="16"/>
      <c r="BI96" s="16"/>
      <c r="BJ96" s="16"/>
      <c r="BK96" s="16"/>
      <c r="BL96" s="16"/>
      <c r="BM96" s="16"/>
      <c r="BN96" s="16"/>
      <c r="BO96" s="16"/>
      <c r="BP96" s="16"/>
      <c r="BQ96" s="16"/>
      <c r="BR96" s="16"/>
      <c r="BS96" s="16"/>
      <c r="BT96" s="16"/>
      <c r="BU96" s="16"/>
      <c r="BV96" s="16"/>
      <c r="BW96" s="16"/>
      <c r="BX96" s="16"/>
      <c r="BY96" s="16"/>
      <c r="BZ96" s="16"/>
      <c r="CA96" s="16"/>
      <c r="CB96" s="16"/>
      <c r="CC96" s="16"/>
      <c r="CD96" s="16"/>
    </row>
    <row r="97" spans="2:82" x14ac:dyDescent="0.35">
      <c r="B97" s="17" t="s">
        <v>231</v>
      </c>
      <c r="C97" s="50">
        <v>17160</v>
      </c>
      <c r="D97" s="21" t="s">
        <v>232</v>
      </c>
      <c r="E97" s="26">
        <v>8.3094009999999994</v>
      </c>
      <c r="F97" s="26">
        <v>8.5179150000000003</v>
      </c>
      <c r="G97" s="26">
        <v>1.9683409999999999</v>
      </c>
      <c r="H97" s="26">
        <v>18.131254999999999</v>
      </c>
      <c r="I97" s="26">
        <v>4.3711979999999997</v>
      </c>
      <c r="J97" s="26">
        <v>0.14660899999999999</v>
      </c>
      <c r="K97" s="26">
        <v>4.4018000000000006</v>
      </c>
      <c r="L97" s="26">
        <v>6.0364209999999998</v>
      </c>
      <c r="M97" s="26">
        <v>18.764827</v>
      </c>
      <c r="N97" s="26">
        <v>7.9611980000000004</v>
      </c>
      <c r="O97" s="26">
        <v>0</v>
      </c>
      <c r="P97" s="26">
        <v>34.945602999999998</v>
      </c>
      <c r="Q97" s="26">
        <v>2.4559319999999998</v>
      </c>
      <c r="R97" s="26">
        <v>1.1231180000000001</v>
      </c>
      <c r="S97" s="26">
        <v>6.9205699999999997</v>
      </c>
      <c r="T97" s="26">
        <v>3.9346089999999996</v>
      </c>
      <c r="U97" s="26">
        <v>28.544823999999998</v>
      </c>
      <c r="V97" s="26">
        <v>156.53362099999998</v>
      </c>
      <c r="BH97" s="16"/>
      <c r="BI97" s="16"/>
      <c r="BJ97" s="16"/>
      <c r="BK97" s="16"/>
      <c r="BL97" s="16"/>
      <c r="BM97" s="16"/>
      <c r="BN97" s="16"/>
      <c r="BO97" s="16"/>
      <c r="BP97" s="16"/>
      <c r="BQ97" s="16"/>
      <c r="BR97" s="16"/>
      <c r="BS97" s="16"/>
      <c r="BT97" s="16"/>
      <c r="BU97" s="16"/>
      <c r="BV97" s="16"/>
      <c r="BW97" s="16"/>
      <c r="BX97" s="16"/>
      <c r="BY97" s="16"/>
      <c r="BZ97" s="16"/>
      <c r="CA97" s="16"/>
      <c r="CB97" s="16"/>
      <c r="CC97" s="16"/>
      <c r="CD97" s="16"/>
    </row>
    <row r="98" spans="2:82" x14ac:dyDescent="0.35">
      <c r="B98" s="17" t="s">
        <v>233</v>
      </c>
      <c r="C98" s="62">
        <v>17161</v>
      </c>
      <c r="D98" s="63" t="s">
        <v>234</v>
      </c>
      <c r="E98" s="64">
        <v>8.3094009999999994</v>
      </c>
      <c r="F98" s="64">
        <v>8.5179150000000003</v>
      </c>
      <c r="G98" s="64">
        <v>1.9683409999999999</v>
      </c>
      <c r="H98" s="64">
        <v>18.131254999999999</v>
      </c>
      <c r="I98" s="64">
        <v>4.3711979999999997</v>
      </c>
      <c r="J98" s="64">
        <v>0.14660899999999999</v>
      </c>
      <c r="K98" s="64">
        <v>4.4018000000000006</v>
      </c>
      <c r="L98" s="64">
        <v>6.0364209999999998</v>
      </c>
      <c r="M98" s="64">
        <v>18.764827</v>
      </c>
      <c r="N98" s="64">
        <v>7.9611980000000004</v>
      </c>
      <c r="O98" s="64">
        <v>0</v>
      </c>
      <c r="P98" s="64">
        <v>34.945602999999998</v>
      </c>
      <c r="Q98" s="64">
        <v>2.4559319999999998</v>
      </c>
      <c r="R98" s="64">
        <v>1.1231180000000001</v>
      </c>
      <c r="S98" s="64">
        <v>6.9205699999999997</v>
      </c>
      <c r="T98" s="64">
        <v>3.9346089999999996</v>
      </c>
      <c r="U98" s="64">
        <v>28.544823999999998</v>
      </c>
      <c r="V98" s="64">
        <v>156.53362099999998</v>
      </c>
      <c r="BH98" s="16"/>
      <c r="BI98" s="16"/>
      <c r="BJ98" s="16"/>
      <c r="BK98" s="16"/>
      <c r="BL98" s="16"/>
      <c r="BM98" s="16"/>
      <c r="BN98" s="16"/>
      <c r="BO98" s="16"/>
      <c r="BP98" s="16"/>
      <c r="BQ98" s="16"/>
      <c r="BR98" s="16"/>
      <c r="BS98" s="16"/>
      <c r="BT98" s="16"/>
      <c r="BU98" s="16"/>
      <c r="BV98" s="16"/>
      <c r="BW98" s="16"/>
      <c r="BX98" s="16"/>
      <c r="BY98" s="16"/>
      <c r="BZ98" s="16"/>
      <c r="CA98" s="16"/>
      <c r="CB98" s="16"/>
      <c r="CC98" s="16"/>
      <c r="CD98" s="16"/>
    </row>
    <row r="99" spans="2:82" x14ac:dyDescent="0.35">
      <c r="B99" s="17" t="s">
        <v>235</v>
      </c>
      <c r="C99" s="62">
        <v>17162</v>
      </c>
      <c r="D99" s="63" t="s">
        <v>236</v>
      </c>
      <c r="E99" s="64">
        <v>0</v>
      </c>
      <c r="F99" s="64">
        <v>0</v>
      </c>
      <c r="G99" s="64">
        <v>0</v>
      </c>
      <c r="H99" s="64">
        <v>0</v>
      </c>
      <c r="I99" s="64">
        <v>0</v>
      </c>
      <c r="J99" s="64">
        <v>0</v>
      </c>
      <c r="K99" s="64">
        <v>0</v>
      </c>
      <c r="L99" s="64">
        <v>0</v>
      </c>
      <c r="M99" s="64">
        <v>0</v>
      </c>
      <c r="N99" s="64">
        <v>0</v>
      </c>
      <c r="O99" s="64">
        <v>0</v>
      </c>
      <c r="P99" s="64">
        <v>0</v>
      </c>
      <c r="Q99" s="64">
        <v>0</v>
      </c>
      <c r="R99" s="64">
        <v>0</v>
      </c>
      <c r="S99" s="64">
        <v>0</v>
      </c>
      <c r="T99" s="64">
        <v>0</v>
      </c>
      <c r="U99" s="64">
        <v>0</v>
      </c>
      <c r="V99" s="64">
        <v>0</v>
      </c>
      <c r="BH99" s="16"/>
      <c r="BI99" s="16"/>
      <c r="BJ99" s="16"/>
      <c r="BK99" s="16"/>
      <c r="BL99" s="16"/>
      <c r="BM99" s="16"/>
      <c r="BN99" s="16"/>
      <c r="BO99" s="16"/>
      <c r="BP99" s="16"/>
      <c r="BQ99" s="16"/>
      <c r="BR99" s="16"/>
      <c r="BS99" s="16"/>
      <c r="BT99" s="16"/>
      <c r="BU99" s="16"/>
      <c r="BV99" s="16"/>
      <c r="BW99" s="16"/>
      <c r="BX99" s="16"/>
      <c r="BY99" s="16"/>
      <c r="BZ99" s="16"/>
      <c r="CA99" s="16"/>
      <c r="CB99" s="16"/>
      <c r="CC99" s="16"/>
      <c r="CD99" s="16"/>
    </row>
    <row r="100" spans="2:82" x14ac:dyDescent="0.35">
      <c r="B100" s="17" t="s">
        <v>237</v>
      </c>
      <c r="C100" s="50">
        <v>17190</v>
      </c>
      <c r="D100" s="21" t="s">
        <v>238</v>
      </c>
      <c r="E100" s="26">
        <v>0</v>
      </c>
      <c r="F100" s="26">
        <v>0</v>
      </c>
      <c r="G100" s="26">
        <v>0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26">
        <v>0</v>
      </c>
      <c r="U100" s="26">
        <v>0</v>
      </c>
      <c r="V100" s="26">
        <v>0</v>
      </c>
      <c r="BH100" s="16"/>
      <c r="BI100" s="16"/>
      <c r="BJ100" s="16"/>
      <c r="BK100" s="16"/>
      <c r="BL100" s="16"/>
      <c r="BM100" s="16"/>
      <c r="BN100" s="16"/>
      <c r="BO100" s="16"/>
      <c r="BP100" s="16"/>
      <c r="BQ100" s="16"/>
      <c r="BR100" s="16"/>
      <c r="BS100" s="16"/>
      <c r="BT100" s="16"/>
      <c r="BU100" s="16"/>
      <c r="BV100" s="16"/>
      <c r="BW100" s="16"/>
      <c r="BX100" s="16"/>
      <c r="BY100" s="16"/>
      <c r="BZ100" s="16"/>
      <c r="CA100" s="16"/>
      <c r="CB100" s="16"/>
      <c r="CC100" s="16"/>
      <c r="CD100" s="16"/>
    </row>
    <row r="101" spans="2:82" ht="25.5" thickBot="1" x14ac:dyDescent="0.4">
      <c r="B101" s="17" t="s">
        <v>239</v>
      </c>
      <c r="C101" s="50">
        <v>17900</v>
      </c>
      <c r="D101" s="19" t="s">
        <v>240</v>
      </c>
      <c r="E101" s="26">
        <v>58.455582999999997</v>
      </c>
      <c r="F101" s="26">
        <v>0</v>
      </c>
      <c r="G101" s="26">
        <v>9.3822270000000003</v>
      </c>
      <c r="H101" s="26">
        <v>1.592943</v>
      </c>
      <c r="I101" s="26">
        <v>18.0367</v>
      </c>
      <c r="J101" s="26">
        <v>6.4309710000000004</v>
      </c>
      <c r="K101" s="26">
        <v>41.914850000000001</v>
      </c>
      <c r="L101" s="26">
        <v>29.456282999999999</v>
      </c>
      <c r="M101" s="26">
        <v>4.4419510000000004</v>
      </c>
      <c r="N101" s="26">
        <v>113.259062</v>
      </c>
      <c r="O101" s="26">
        <v>5.5516519999999998</v>
      </c>
      <c r="P101" s="26">
        <v>59.517234000000002</v>
      </c>
      <c r="Q101" s="26">
        <v>26.284669000000001</v>
      </c>
      <c r="R101" s="26">
        <v>11.370915</v>
      </c>
      <c r="S101" s="26">
        <v>47.059652</v>
      </c>
      <c r="T101" s="26">
        <v>123.43800199999998</v>
      </c>
      <c r="U101" s="26">
        <v>0.20446599999999998</v>
      </c>
      <c r="V101" s="26">
        <v>556.39715999999999</v>
      </c>
      <c r="BH101" s="16"/>
      <c r="BI101" s="16"/>
      <c r="BJ101" s="16"/>
      <c r="BK101" s="16"/>
      <c r="BL101" s="16"/>
      <c r="BM101" s="16"/>
      <c r="BN101" s="16"/>
      <c r="BO101" s="16"/>
      <c r="BP101" s="16"/>
      <c r="BQ101" s="16"/>
      <c r="BR101" s="16"/>
      <c r="BS101" s="16"/>
      <c r="BT101" s="16"/>
      <c r="BU101" s="16"/>
      <c r="BV101" s="16"/>
      <c r="BW101" s="16"/>
      <c r="BX101" s="16"/>
      <c r="BY101" s="16"/>
      <c r="BZ101" s="16"/>
      <c r="CA101" s="16"/>
      <c r="CB101" s="16"/>
      <c r="CC101" s="16"/>
      <c r="CD101" s="16"/>
    </row>
    <row r="102" spans="2:82" ht="15" thickBot="1" x14ac:dyDescent="0.4">
      <c r="B102" s="56">
        <v>18</v>
      </c>
      <c r="C102" s="57">
        <v>18000</v>
      </c>
      <c r="D102" s="58" t="s">
        <v>241</v>
      </c>
      <c r="E102" s="59">
        <v>4362.4771270000001</v>
      </c>
      <c r="F102" s="59">
        <v>582.10053300000004</v>
      </c>
      <c r="G102" s="59">
        <v>400.15420999999998</v>
      </c>
      <c r="H102" s="59">
        <v>531.77114199999994</v>
      </c>
      <c r="I102" s="59">
        <v>1526.6388939999999</v>
      </c>
      <c r="J102" s="59">
        <v>746.23952399999996</v>
      </c>
      <c r="K102" s="59">
        <v>6316.7822390000001</v>
      </c>
      <c r="L102" s="59">
        <v>5765.8231539999997</v>
      </c>
      <c r="M102" s="59">
        <v>268.18955799999998</v>
      </c>
      <c r="N102" s="59">
        <v>7957.5637690000003</v>
      </c>
      <c r="O102" s="59">
        <v>356.72377399999999</v>
      </c>
      <c r="P102" s="59">
        <v>6589.4637819999989</v>
      </c>
      <c r="Q102" s="59">
        <v>3814.6885520000001</v>
      </c>
      <c r="R102" s="59">
        <v>3293.5665060000001</v>
      </c>
      <c r="S102" s="59">
        <v>3151.4745470000003</v>
      </c>
      <c r="T102" s="59">
        <v>15579.953846</v>
      </c>
      <c r="U102" s="59">
        <v>1049.333615</v>
      </c>
      <c r="V102" s="59">
        <v>62292.944771999995</v>
      </c>
      <c r="BH102" s="16"/>
      <c r="BI102" s="16"/>
      <c r="BJ102" s="16"/>
      <c r="BK102" s="16"/>
      <c r="BL102" s="16"/>
      <c r="BM102" s="16"/>
      <c r="BN102" s="16"/>
      <c r="BO102" s="16"/>
      <c r="BP102" s="16"/>
      <c r="BQ102" s="16"/>
      <c r="BR102" s="16"/>
      <c r="BS102" s="16"/>
      <c r="BT102" s="16"/>
      <c r="BU102" s="16"/>
      <c r="BV102" s="16"/>
      <c r="BW102" s="16"/>
      <c r="BX102" s="16"/>
      <c r="BY102" s="16"/>
      <c r="BZ102" s="16"/>
      <c r="CA102" s="16"/>
      <c r="CB102" s="16"/>
      <c r="CC102" s="16"/>
      <c r="CD102" s="16"/>
    </row>
    <row r="103" spans="2:82" ht="15" thickTop="1" x14ac:dyDescent="0.35"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</row>
    <row r="104" spans="2:82" x14ac:dyDescent="0.35">
      <c r="B104" s="81" t="s">
        <v>306</v>
      </c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</row>
    <row r="105" spans="2:82" x14ac:dyDescent="0.35">
      <c r="D105" s="73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</row>
    <row r="106" spans="2:82" x14ac:dyDescent="0.35">
      <c r="D106" s="73"/>
      <c r="E106" s="75"/>
      <c r="F106" s="75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</row>
    <row r="107" spans="2:82" x14ac:dyDescent="0.35">
      <c r="D107" s="73"/>
      <c r="E107" s="75"/>
      <c r="F107" s="75"/>
      <c r="G107" s="75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</row>
    <row r="108" spans="2:82" x14ac:dyDescent="0.35">
      <c r="D108" s="73"/>
      <c r="E108" s="75"/>
      <c r="F108" s="75"/>
      <c r="G108" s="75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</row>
    <row r="109" spans="2:82" x14ac:dyDescent="0.35">
      <c r="D109" s="73"/>
      <c r="E109" s="75"/>
      <c r="F109" s="75"/>
      <c r="G109" s="75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</row>
    <row r="110" spans="2:82" x14ac:dyDescent="0.35">
      <c r="D110" s="73"/>
      <c r="E110" s="75"/>
      <c r="F110" s="75"/>
      <c r="G110" s="75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</row>
    <row r="111" spans="2:82" x14ac:dyDescent="0.35">
      <c r="D111" s="73"/>
      <c r="E111" s="75"/>
      <c r="F111" s="75"/>
      <c r="G111" s="75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</row>
    <row r="112" spans="2:82" x14ac:dyDescent="0.35">
      <c r="D112" s="73"/>
      <c r="E112" s="75"/>
      <c r="F112" s="75"/>
      <c r="G112" s="75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</row>
    <row r="113" spans="4:22" x14ac:dyDescent="0.35">
      <c r="D113" s="73"/>
      <c r="E113" s="75"/>
      <c r="F113" s="75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</row>
    <row r="114" spans="4:22" x14ac:dyDescent="0.35">
      <c r="D114" s="73"/>
      <c r="E114" s="75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</row>
    <row r="115" spans="4:22" x14ac:dyDescent="0.35">
      <c r="D115" s="73"/>
      <c r="E115" s="75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</row>
    <row r="116" spans="4:22" x14ac:dyDescent="0.35">
      <c r="D116" s="73"/>
      <c r="E116" s="75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</row>
    <row r="117" spans="4:22" x14ac:dyDescent="0.35">
      <c r="D117" s="73"/>
      <c r="E117" s="75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</row>
    <row r="118" spans="4:22" x14ac:dyDescent="0.35">
      <c r="D118" s="73"/>
      <c r="E118" s="75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</row>
    <row r="119" spans="4:22" x14ac:dyDescent="0.35">
      <c r="D119" s="73"/>
      <c r="E119" s="75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</row>
    <row r="120" spans="4:22" x14ac:dyDescent="0.35">
      <c r="D120" s="73"/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</row>
    <row r="121" spans="4:22" x14ac:dyDescent="0.35">
      <c r="D121" s="73"/>
      <c r="E121" s="75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</row>
    <row r="122" spans="4:22" x14ac:dyDescent="0.35">
      <c r="D122" s="73"/>
      <c r="E122" s="75"/>
      <c r="F122" s="75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</row>
    <row r="123" spans="4:22" x14ac:dyDescent="0.35">
      <c r="D123" s="73"/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</row>
    <row r="124" spans="4:22" x14ac:dyDescent="0.35">
      <c r="D124" s="73"/>
      <c r="E124" s="75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</row>
    <row r="125" spans="4:22" x14ac:dyDescent="0.35">
      <c r="D125" s="73"/>
      <c r="E125" s="75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</row>
    <row r="126" spans="4:22" x14ac:dyDescent="0.35">
      <c r="D126" s="73"/>
      <c r="E126" s="75"/>
      <c r="F126" s="75"/>
      <c r="G126" s="75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</row>
    <row r="127" spans="4:22" x14ac:dyDescent="0.35">
      <c r="D127" s="73"/>
      <c r="E127" s="75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</row>
    <row r="128" spans="4:22" x14ac:dyDescent="0.35">
      <c r="D128" s="73"/>
      <c r="E128" s="75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</row>
    <row r="129" spans="4:22" x14ac:dyDescent="0.35">
      <c r="D129" s="73"/>
      <c r="E129" s="75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</row>
    <row r="130" spans="4:22" x14ac:dyDescent="0.35">
      <c r="D130" s="73"/>
      <c r="E130" s="75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</row>
    <row r="131" spans="4:22" x14ac:dyDescent="0.35">
      <c r="D131" s="73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</row>
    <row r="132" spans="4:22" x14ac:dyDescent="0.35">
      <c r="D132" s="73"/>
      <c r="E132" s="75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</row>
    <row r="133" spans="4:22" x14ac:dyDescent="0.35">
      <c r="D133" s="73"/>
      <c r="E133" s="75"/>
      <c r="F133" s="75"/>
      <c r="G133" s="75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</row>
    <row r="134" spans="4:22" x14ac:dyDescent="0.35">
      <c r="D134" s="73"/>
      <c r="E134" s="75"/>
      <c r="F134" s="75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</row>
    <row r="135" spans="4:22" x14ac:dyDescent="0.35">
      <c r="D135" s="73"/>
      <c r="E135" s="75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</row>
    <row r="136" spans="4:22" x14ac:dyDescent="0.35">
      <c r="D136" s="73"/>
      <c r="E136" s="75"/>
      <c r="F136" s="75"/>
      <c r="G136" s="75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</row>
    <row r="137" spans="4:22" x14ac:dyDescent="0.35">
      <c r="D137" s="73"/>
      <c r="E137" s="75"/>
      <c r="F137" s="75"/>
      <c r="G137" s="75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</row>
    <row r="138" spans="4:22" x14ac:dyDescent="0.35">
      <c r="D138" s="73"/>
      <c r="E138" s="75"/>
      <c r="F138" s="75"/>
      <c r="G138" s="75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</row>
    <row r="139" spans="4:22" x14ac:dyDescent="0.35">
      <c r="D139" s="73"/>
      <c r="E139" s="75"/>
      <c r="F139" s="75"/>
      <c r="G139" s="75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</row>
    <row r="140" spans="4:22" x14ac:dyDescent="0.35">
      <c r="D140" s="73"/>
      <c r="E140" s="75"/>
      <c r="F140" s="75"/>
      <c r="G140" s="75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</row>
    <row r="141" spans="4:22" x14ac:dyDescent="0.35">
      <c r="D141" s="73"/>
      <c r="E141" s="75"/>
      <c r="F141" s="75"/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</row>
    <row r="142" spans="4:22" x14ac:dyDescent="0.35">
      <c r="D142" s="73"/>
      <c r="E142" s="75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</row>
    <row r="143" spans="4:22" x14ac:dyDescent="0.35">
      <c r="D143" s="73"/>
      <c r="E143" s="75"/>
      <c r="F143" s="75"/>
      <c r="G143" s="75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</row>
    <row r="144" spans="4:22" x14ac:dyDescent="0.35">
      <c r="D144" s="73"/>
      <c r="E144" s="75"/>
      <c r="F144" s="75"/>
      <c r="G144" s="75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</row>
    <row r="145" spans="4:22" x14ac:dyDescent="0.35">
      <c r="D145" s="73"/>
      <c r="E145" s="75"/>
      <c r="F145" s="75"/>
      <c r="G145" s="75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</row>
    <row r="146" spans="4:22" x14ac:dyDescent="0.35">
      <c r="D146" s="73"/>
      <c r="E146" s="75"/>
      <c r="F146" s="75"/>
      <c r="G146" s="75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</row>
    <row r="147" spans="4:22" x14ac:dyDescent="0.35">
      <c r="D147" s="73"/>
      <c r="E147" s="75"/>
      <c r="F147" s="75"/>
      <c r="G147" s="75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</row>
    <row r="148" spans="4:22" x14ac:dyDescent="0.35">
      <c r="D148" s="73"/>
      <c r="E148" s="75"/>
      <c r="F148" s="75"/>
      <c r="G148" s="75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</row>
    <row r="149" spans="4:22" x14ac:dyDescent="0.35">
      <c r="D149" s="73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</row>
    <row r="150" spans="4:22" x14ac:dyDescent="0.35">
      <c r="D150" s="73"/>
      <c r="E150" s="75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</row>
    <row r="151" spans="4:22" x14ac:dyDescent="0.35">
      <c r="D151" s="73"/>
      <c r="E151" s="75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</row>
    <row r="152" spans="4:22" x14ac:dyDescent="0.35">
      <c r="D152" s="73"/>
      <c r="E152" s="75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</row>
    <row r="153" spans="4:22" x14ac:dyDescent="0.35">
      <c r="D153" s="73"/>
      <c r="E153" s="75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</row>
    <row r="154" spans="4:22" x14ac:dyDescent="0.35">
      <c r="D154" s="73"/>
      <c r="E154" s="75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</row>
    <row r="155" spans="4:22" x14ac:dyDescent="0.35">
      <c r="D155" s="73"/>
      <c r="E155" s="75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</row>
    <row r="156" spans="4:22" x14ac:dyDescent="0.35">
      <c r="D156" s="73"/>
      <c r="E156" s="75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</row>
    <row r="157" spans="4:22" x14ac:dyDescent="0.35">
      <c r="D157" s="73"/>
      <c r="E157" s="75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</row>
    <row r="158" spans="4:22" x14ac:dyDescent="0.35">
      <c r="D158" s="73"/>
      <c r="E158" s="75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</row>
    <row r="159" spans="4:22" x14ac:dyDescent="0.35">
      <c r="D159" s="73"/>
      <c r="E159" s="75"/>
      <c r="F159" s="75"/>
      <c r="G159" s="75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</row>
    <row r="160" spans="4:22" x14ac:dyDescent="0.35">
      <c r="D160" s="73"/>
      <c r="E160" s="75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</row>
    <row r="161" spans="4:22" x14ac:dyDescent="0.35">
      <c r="D161" s="73"/>
      <c r="E161" s="75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</row>
    <row r="162" spans="4:22" x14ac:dyDescent="0.35">
      <c r="D162" s="73"/>
      <c r="E162" s="75"/>
      <c r="F162" s="75"/>
      <c r="G162" s="75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</row>
    <row r="163" spans="4:22" x14ac:dyDescent="0.35">
      <c r="D163" s="73"/>
      <c r="E163" s="75"/>
      <c r="F163" s="75"/>
      <c r="G163" s="75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</row>
    <row r="164" spans="4:22" x14ac:dyDescent="0.35">
      <c r="D164" s="73"/>
      <c r="E164" s="75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</row>
    <row r="165" spans="4:22" x14ac:dyDescent="0.35">
      <c r="D165" s="73"/>
      <c r="E165" s="75"/>
      <c r="F165" s="75"/>
      <c r="G165" s="75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</row>
    <row r="166" spans="4:22" x14ac:dyDescent="0.35">
      <c r="D166" s="73"/>
      <c r="E166" s="75"/>
      <c r="F166" s="75"/>
      <c r="G166" s="75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</row>
    <row r="167" spans="4:22" x14ac:dyDescent="0.35">
      <c r="D167" s="73"/>
      <c r="E167" s="75"/>
      <c r="F167" s="75"/>
      <c r="G167" s="75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</row>
    <row r="168" spans="4:22" x14ac:dyDescent="0.35">
      <c r="D168" s="73"/>
      <c r="E168" s="75"/>
      <c r="F168" s="75"/>
      <c r="G168" s="75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</row>
    <row r="169" spans="4:22" x14ac:dyDescent="0.35">
      <c r="D169" s="73"/>
      <c r="E169" s="75"/>
      <c r="F169" s="75"/>
      <c r="G169" s="75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</row>
    <row r="170" spans="4:22" x14ac:dyDescent="0.35">
      <c r="D170" s="73"/>
      <c r="E170" s="75"/>
      <c r="F170" s="75"/>
      <c r="G170" s="75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</row>
    <row r="171" spans="4:22" x14ac:dyDescent="0.35">
      <c r="D171" s="73"/>
      <c r="E171" s="75"/>
      <c r="F171" s="75"/>
      <c r="G171" s="75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</row>
    <row r="172" spans="4:22" x14ac:dyDescent="0.35">
      <c r="D172" s="73"/>
      <c r="E172" s="75"/>
      <c r="F172" s="75"/>
      <c r="G172" s="75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</row>
    <row r="173" spans="4:22" x14ac:dyDescent="0.35">
      <c r="D173" s="73"/>
      <c r="E173" s="75"/>
      <c r="F173" s="75"/>
      <c r="G173" s="75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</row>
    <row r="174" spans="4:22" x14ac:dyDescent="0.35">
      <c r="D174" s="73"/>
      <c r="E174" s="75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</row>
    <row r="175" spans="4:22" x14ac:dyDescent="0.35">
      <c r="D175" s="73"/>
      <c r="E175" s="75"/>
      <c r="F175" s="75"/>
      <c r="G175" s="75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</row>
    <row r="176" spans="4:22" x14ac:dyDescent="0.35">
      <c r="D176" s="73"/>
      <c r="E176" s="75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</row>
    <row r="177" spans="4:22" x14ac:dyDescent="0.35">
      <c r="D177" s="73"/>
      <c r="E177" s="75"/>
      <c r="F177" s="75"/>
      <c r="G177" s="75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</row>
    <row r="178" spans="4:22" x14ac:dyDescent="0.35">
      <c r="D178" s="73"/>
      <c r="E178" s="75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</row>
    <row r="179" spans="4:22" x14ac:dyDescent="0.35">
      <c r="D179" s="73"/>
      <c r="E179" s="75"/>
      <c r="F179" s="75"/>
      <c r="G179" s="75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</row>
    <row r="180" spans="4:22" x14ac:dyDescent="0.35">
      <c r="D180" s="73"/>
      <c r="E180" s="75"/>
      <c r="F180" s="75"/>
      <c r="G180" s="75"/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</row>
    <row r="181" spans="4:22" x14ac:dyDescent="0.35">
      <c r="D181" s="73"/>
      <c r="E181" s="75"/>
      <c r="F181" s="75"/>
      <c r="G181" s="75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</row>
    <row r="182" spans="4:22" x14ac:dyDescent="0.35">
      <c r="D182" s="73"/>
      <c r="E182" s="75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</row>
    <row r="183" spans="4:22" x14ac:dyDescent="0.35">
      <c r="D183" s="73"/>
      <c r="E183" s="75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</row>
    <row r="184" spans="4:22" x14ac:dyDescent="0.35">
      <c r="D184" s="73"/>
      <c r="E184" s="75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</row>
    <row r="185" spans="4:22" x14ac:dyDescent="0.35">
      <c r="D185" s="73"/>
      <c r="E185" s="75"/>
      <c r="F185" s="75"/>
      <c r="G185" s="75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</row>
    <row r="186" spans="4:22" x14ac:dyDescent="0.35">
      <c r="D186" s="73"/>
      <c r="E186" s="75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</row>
    <row r="187" spans="4:22" x14ac:dyDescent="0.35">
      <c r="D187" s="73"/>
      <c r="E187" s="75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</row>
    <row r="188" spans="4:22" x14ac:dyDescent="0.35">
      <c r="D188" s="73"/>
      <c r="E188" s="75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</row>
    <row r="189" spans="4:22" x14ac:dyDescent="0.35">
      <c r="D189" s="73"/>
      <c r="E189" s="75"/>
      <c r="F189" s="75"/>
      <c r="G189" s="75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</row>
    <row r="190" spans="4:22" x14ac:dyDescent="0.35">
      <c r="D190" s="73"/>
      <c r="E190" s="75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</row>
    <row r="191" spans="4:22" x14ac:dyDescent="0.35">
      <c r="D191" s="73"/>
      <c r="E191" s="75"/>
      <c r="F191" s="75"/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</row>
    <row r="192" spans="4:22" x14ac:dyDescent="0.35">
      <c r="D192" s="73"/>
      <c r="E192" s="75"/>
      <c r="F192" s="75"/>
      <c r="G192" s="75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</row>
    <row r="193" spans="4:22" x14ac:dyDescent="0.35">
      <c r="D193" s="73"/>
      <c r="E193" s="75"/>
      <c r="F193" s="75"/>
      <c r="G193" s="75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</row>
    <row r="194" spans="4:22" x14ac:dyDescent="0.35">
      <c r="D194" s="73"/>
      <c r="E194" s="75"/>
      <c r="F194" s="75"/>
      <c r="G194" s="75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</row>
    <row r="195" spans="4:22" x14ac:dyDescent="0.35">
      <c r="D195" s="73"/>
      <c r="E195" s="75"/>
      <c r="F195" s="75"/>
      <c r="G195" s="75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</row>
    <row r="196" spans="4:22" x14ac:dyDescent="0.35">
      <c r="D196" s="73"/>
      <c r="E196" s="75"/>
      <c r="F196" s="75"/>
      <c r="G196" s="75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</row>
    <row r="197" spans="4:22" x14ac:dyDescent="0.35">
      <c r="D197" s="73"/>
      <c r="E197" s="75"/>
      <c r="F197" s="75"/>
      <c r="G197" s="75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</row>
    <row r="198" spans="4:22" x14ac:dyDescent="0.35">
      <c r="D198" s="73"/>
      <c r="E198" s="75"/>
      <c r="F198" s="75"/>
      <c r="G198" s="75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</row>
    <row r="199" spans="4:22" x14ac:dyDescent="0.35">
      <c r="D199" s="73"/>
      <c r="E199" s="75"/>
      <c r="F199" s="75"/>
      <c r="G199" s="75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</row>
    <row r="200" spans="4:22" x14ac:dyDescent="0.35">
      <c r="D200" s="73"/>
      <c r="E200" s="75"/>
      <c r="F200" s="75"/>
      <c r="G200" s="75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</row>
    <row r="201" spans="4:22" x14ac:dyDescent="0.35">
      <c r="D201" s="73"/>
      <c r="E201" s="75"/>
      <c r="F201" s="75"/>
      <c r="G201" s="75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</row>
    <row r="202" spans="4:22" x14ac:dyDescent="0.35">
      <c r="D202" s="73"/>
      <c r="E202" s="75"/>
      <c r="F202" s="75"/>
      <c r="G202" s="75"/>
      <c r="H202" s="75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</row>
    <row r="203" spans="4:22" x14ac:dyDescent="0.35">
      <c r="D203" s="73"/>
      <c r="E203" s="75"/>
      <c r="F203" s="75"/>
      <c r="G203" s="75"/>
      <c r="H203" s="75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</row>
    <row r="204" spans="4:22" x14ac:dyDescent="0.35">
      <c r="D204" s="73"/>
      <c r="E204" s="75"/>
      <c r="F204" s="75"/>
      <c r="G204" s="75"/>
      <c r="H204" s="75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</row>
    <row r="205" spans="4:22" x14ac:dyDescent="0.35">
      <c r="D205" s="73"/>
      <c r="E205" s="75"/>
      <c r="F205" s="75"/>
      <c r="G205" s="75"/>
      <c r="H205" s="75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</row>
    <row r="206" spans="4:22" x14ac:dyDescent="0.35">
      <c r="D206" s="73"/>
      <c r="E206" s="75"/>
      <c r="F206" s="75"/>
      <c r="G206" s="75"/>
      <c r="H206" s="75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</row>
    <row r="207" spans="4:22" x14ac:dyDescent="0.35">
      <c r="D207" s="73"/>
      <c r="E207" s="75"/>
      <c r="F207" s="75"/>
      <c r="G207" s="75"/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</row>
    <row r="208" spans="4:22" x14ac:dyDescent="0.35">
      <c r="D208" s="73"/>
      <c r="E208" s="75"/>
      <c r="F208" s="75"/>
      <c r="G208" s="75"/>
      <c r="H208" s="75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</row>
    <row r="209" spans="4:22" x14ac:dyDescent="0.35">
      <c r="D209" s="73"/>
      <c r="E209" s="75"/>
      <c r="F209" s="75"/>
      <c r="G209" s="75"/>
      <c r="H209" s="75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</row>
    <row r="210" spans="4:22" x14ac:dyDescent="0.35">
      <c r="D210" s="73"/>
      <c r="E210" s="75"/>
      <c r="F210" s="75"/>
      <c r="G210" s="75"/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</row>
    <row r="211" spans="4:22" x14ac:dyDescent="0.35">
      <c r="D211" s="73"/>
      <c r="E211" s="75"/>
      <c r="F211" s="75"/>
      <c r="G211" s="75"/>
      <c r="H211" s="75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</row>
    <row r="212" spans="4:22" x14ac:dyDescent="0.35">
      <c r="D212" s="73"/>
      <c r="E212" s="75"/>
      <c r="F212" s="75"/>
      <c r="G212" s="75"/>
      <c r="H212" s="75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</row>
    <row r="213" spans="4:22" x14ac:dyDescent="0.35">
      <c r="D213" s="73"/>
      <c r="E213" s="75"/>
      <c r="F213" s="75"/>
      <c r="G213" s="75"/>
      <c r="H213" s="75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</row>
    <row r="214" spans="4:22" x14ac:dyDescent="0.35">
      <c r="D214" s="73"/>
      <c r="E214" s="75"/>
      <c r="F214" s="75"/>
      <c r="G214" s="75"/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</row>
    <row r="215" spans="4:22" x14ac:dyDescent="0.35">
      <c r="D215" s="73"/>
      <c r="E215" s="75"/>
      <c r="F215" s="75"/>
      <c r="G215" s="75"/>
      <c r="H215" s="75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</row>
    <row r="216" spans="4:22" x14ac:dyDescent="0.35">
      <c r="D216" s="73"/>
      <c r="E216" s="75"/>
      <c r="F216" s="75"/>
      <c r="G216" s="75"/>
      <c r="H216" s="75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</row>
    <row r="217" spans="4:22" x14ac:dyDescent="0.35">
      <c r="E217" s="75"/>
      <c r="F217" s="75"/>
      <c r="G217" s="75"/>
      <c r="H217" s="75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</row>
    <row r="218" spans="4:22" x14ac:dyDescent="0.35">
      <c r="E218" s="75"/>
      <c r="F218" s="75"/>
      <c r="G218" s="75"/>
      <c r="H218" s="75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</row>
    <row r="219" spans="4:22" x14ac:dyDescent="0.35">
      <c r="E219" s="75"/>
      <c r="F219" s="75"/>
      <c r="G219" s="75"/>
      <c r="H219" s="75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</row>
    <row r="220" spans="4:22" x14ac:dyDescent="0.35">
      <c r="E220" s="75"/>
      <c r="F220" s="75"/>
      <c r="G220" s="75"/>
      <c r="H220" s="75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</row>
    <row r="221" spans="4:22" x14ac:dyDescent="0.35">
      <c r="E221" s="75"/>
      <c r="F221" s="75"/>
      <c r="G221" s="75"/>
      <c r="H221" s="75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</row>
    <row r="222" spans="4:22" x14ac:dyDescent="0.35">
      <c r="E222" s="75"/>
      <c r="F222" s="75"/>
      <c r="G222" s="75"/>
      <c r="H222" s="75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</row>
    <row r="223" spans="4:22" x14ac:dyDescent="0.35">
      <c r="E223" s="75"/>
      <c r="F223" s="75"/>
      <c r="G223" s="75"/>
      <c r="H223" s="75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</row>
    <row r="224" spans="4:22" x14ac:dyDescent="0.35">
      <c r="E224" s="75"/>
      <c r="F224" s="75"/>
      <c r="G224" s="75"/>
      <c r="H224" s="75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</row>
    <row r="225" spans="5:22" x14ac:dyDescent="0.35">
      <c r="E225" s="75"/>
      <c r="F225" s="75"/>
      <c r="G225" s="75"/>
      <c r="H225" s="75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</row>
    <row r="226" spans="5:22" x14ac:dyDescent="0.35">
      <c r="E226" s="75"/>
      <c r="F226" s="75"/>
      <c r="G226" s="75"/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</row>
    <row r="227" spans="5:22" x14ac:dyDescent="0.35">
      <c r="E227" s="75"/>
      <c r="F227" s="75"/>
      <c r="G227" s="75"/>
      <c r="H227" s="75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</row>
    <row r="228" spans="5:22" x14ac:dyDescent="0.35">
      <c r="E228" s="75"/>
      <c r="F228" s="75"/>
      <c r="G228" s="75"/>
      <c r="H228" s="75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</row>
    <row r="229" spans="5:22" x14ac:dyDescent="0.35">
      <c r="E229" s="75"/>
      <c r="F229" s="75"/>
      <c r="G229" s="75"/>
      <c r="H229" s="75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</row>
    <row r="230" spans="5:22" x14ac:dyDescent="0.35">
      <c r="E230" s="75"/>
      <c r="F230" s="75"/>
      <c r="G230" s="75"/>
      <c r="H230" s="75"/>
      <c r="I230" s="75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</row>
    <row r="231" spans="5:22" x14ac:dyDescent="0.35">
      <c r="E231" s="75"/>
      <c r="F231" s="75"/>
      <c r="G231" s="75"/>
      <c r="H231" s="75"/>
      <c r="I231" s="75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</row>
    <row r="232" spans="5:22" x14ac:dyDescent="0.35">
      <c r="E232" s="75"/>
      <c r="F232" s="75"/>
      <c r="G232" s="75"/>
      <c r="H232" s="75"/>
      <c r="I232" s="75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</row>
    <row r="233" spans="5:22" x14ac:dyDescent="0.35">
      <c r="E233" s="75"/>
      <c r="F233" s="75"/>
      <c r="G233" s="75"/>
      <c r="H233" s="75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</row>
    <row r="234" spans="5:22" x14ac:dyDescent="0.35">
      <c r="E234" s="75"/>
      <c r="F234" s="75"/>
      <c r="G234" s="75"/>
      <c r="H234" s="75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</row>
    <row r="235" spans="5:22" x14ac:dyDescent="0.35">
      <c r="E235" s="75"/>
      <c r="F235" s="75"/>
      <c r="G235" s="75"/>
      <c r="H235" s="75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</row>
    <row r="236" spans="5:22" x14ac:dyDescent="0.35">
      <c r="E236" s="75"/>
      <c r="F236" s="75"/>
      <c r="G236" s="75"/>
      <c r="H236" s="75"/>
      <c r="I236" s="75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</row>
    <row r="237" spans="5:22" x14ac:dyDescent="0.35">
      <c r="E237" s="75"/>
      <c r="F237" s="75"/>
      <c r="G237" s="75"/>
      <c r="H237" s="75"/>
      <c r="I237" s="75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</row>
    <row r="238" spans="5:22" x14ac:dyDescent="0.35">
      <c r="E238" s="75"/>
      <c r="F238" s="75"/>
      <c r="G238" s="75"/>
      <c r="H238" s="75"/>
      <c r="I238" s="75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</row>
    <row r="239" spans="5:22" x14ac:dyDescent="0.35">
      <c r="E239" s="75"/>
      <c r="F239" s="75"/>
      <c r="G239" s="75"/>
      <c r="H239" s="75"/>
      <c r="I239" s="75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</row>
    <row r="240" spans="5:22" x14ac:dyDescent="0.35">
      <c r="E240" s="75"/>
      <c r="F240" s="75"/>
      <c r="G240" s="75"/>
      <c r="H240" s="75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</row>
    <row r="241" spans="5:22" x14ac:dyDescent="0.35">
      <c r="E241" s="75"/>
      <c r="F241" s="75"/>
      <c r="G241" s="75"/>
      <c r="H241" s="75"/>
      <c r="I241" s="75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</row>
    <row r="242" spans="5:22" x14ac:dyDescent="0.35">
      <c r="E242" s="75"/>
      <c r="F242" s="75"/>
      <c r="G242" s="75"/>
      <c r="H242" s="75"/>
      <c r="I242" s="75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</row>
    <row r="243" spans="5:22" x14ac:dyDescent="0.35">
      <c r="E243" s="75"/>
      <c r="F243" s="75"/>
      <c r="G243" s="75"/>
      <c r="H243" s="75"/>
      <c r="I243" s="75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</row>
    <row r="244" spans="5:22" x14ac:dyDescent="0.35">
      <c r="E244" s="75"/>
      <c r="F244" s="75"/>
      <c r="G244" s="75"/>
      <c r="H244" s="75"/>
      <c r="I244" s="75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</row>
    <row r="245" spans="5:22" x14ac:dyDescent="0.35">
      <c r="E245" s="75"/>
      <c r="F245" s="75"/>
      <c r="G245" s="75"/>
      <c r="H245" s="75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</row>
    <row r="246" spans="5:22" x14ac:dyDescent="0.35">
      <c r="E246" s="75"/>
      <c r="F246" s="75"/>
      <c r="G246" s="75"/>
      <c r="H246" s="75"/>
      <c r="I246" s="75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</row>
    <row r="247" spans="5:22" x14ac:dyDescent="0.35">
      <c r="E247" s="75"/>
      <c r="F247" s="75"/>
      <c r="G247" s="75"/>
      <c r="H247" s="75"/>
      <c r="I247" s="75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</row>
    <row r="248" spans="5:22" x14ac:dyDescent="0.35">
      <c r="E248" s="75"/>
      <c r="F248" s="75"/>
      <c r="G248" s="75"/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</row>
    <row r="249" spans="5:22" x14ac:dyDescent="0.35">
      <c r="E249" s="75"/>
      <c r="F249" s="75"/>
      <c r="G249" s="75"/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</row>
    <row r="250" spans="5:22" x14ac:dyDescent="0.35">
      <c r="E250" s="75"/>
      <c r="F250" s="75"/>
      <c r="G250" s="75"/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</row>
    <row r="251" spans="5:22" x14ac:dyDescent="0.35">
      <c r="E251" s="75"/>
      <c r="F251" s="75"/>
      <c r="G251" s="75"/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</row>
    <row r="252" spans="5:22" x14ac:dyDescent="0.35">
      <c r="E252" s="75"/>
      <c r="F252" s="75"/>
      <c r="G252" s="75"/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</row>
    <row r="253" spans="5:22" x14ac:dyDescent="0.35">
      <c r="E253" s="75"/>
      <c r="F253" s="75"/>
      <c r="G253" s="75"/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</row>
    <row r="254" spans="5:22" x14ac:dyDescent="0.35">
      <c r="E254" s="75"/>
      <c r="F254" s="75"/>
      <c r="G254" s="75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</row>
    <row r="255" spans="5:22" x14ac:dyDescent="0.35">
      <c r="E255" s="75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</row>
    <row r="256" spans="5:22" x14ac:dyDescent="0.35">
      <c r="E256" s="75"/>
      <c r="F256" s="75"/>
      <c r="G256" s="75"/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</row>
    <row r="257" spans="5:22" x14ac:dyDescent="0.35">
      <c r="E257" s="75"/>
      <c r="F257" s="75"/>
      <c r="G257" s="75"/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</row>
    <row r="258" spans="5:22" x14ac:dyDescent="0.35">
      <c r="E258" s="75"/>
      <c r="F258" s="75"/>
      <c r="G258" s="75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</row>
    <row r="259" spans="5:22" x14ac:dyDescent="0.35">
      <c r="E259" s="75"/>
      <c r="F259" s="75"/>
      <c r="G259" s="75"/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</row>
    <row r="260" spans="5:22" x14ac:dyDescent="0.35">
      <c r="E260" s="75"/>
      <c r="F260" s="75"/>
      <c r="G260" s="75"/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</row>
    <row r="261" spans="5:22" x14ac:dyDescent="0.35">
      <c r="E261" s="75"/>
      <c r="F261" s="75"/>
      <c r="G261" s="75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</row>
    <row r="262" spans="5:22" x14ac:dyDescent="0.35">
      <c r="E262" s="75"/>
      <c r="F262" s="75"/>
      <c r="G262" s="75"/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</row>
    <row r="263" spans="5:22" x14ac:dyDescent="0.35">
      <c r="E263" s="75"/>
      <c r="F263" s="75"/>
      <c r="G263" s="75"/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</row>
    <row r="264" spans="5:22" x14ac:dyDescent="0.35">
      <c r="E264" s="75"/>
      <c r="F264" s="75"/>
      <c r="G264" s="75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</row>
    <row r="265" spans="5:22" x14ac:dyDescent="0.35">
      <c r="E265" s="75"/>
      <c r="F265" s="75"/>
      <c r="G265" s="75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</row>
    <row r="266" spans="5:22" x14ac:dyDescent="0.35">
      <c r="E266" s="75"/>
      <c r="F266" s="75"/>
      <c r="G266" s="75"/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</row>
    <row r="267" spans="5:22" x14ac:dyDescent="0.35">
      <c r="E267" s="75"/>
      <c r="F267" s="75"/>
      <c r="G267" s="75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</row>
    <row r="268" spans="5:22" x14ac:dyDescent="0.35">
      <c r="E268" s="75"/>
      <c r="F268" s="75"/>
      <c r="G268" s="75"/>
      <c r="H268" s="75"/>
      <c r="I268" s="75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</row>
    <row r="269" spans="5:22" x14ac:dyDescent="0.35">
      <c r="E269" s="75"/>
      <c r="F269" s="75"/>
      <c r="G269" s="75"/>
      <c r="H269" s="75"/>
      <c r="I269" s="75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</row>
    <row r="270" spans="5:22" x14ac:dyDescent="0.35">
      <c r="E270" s="75"/>
      <c r="F270" s="75"/>
      <c r="G270" s="75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</row>
    <row r="271" spans="5:22" x14ac:dyDescent="0.35">
      <c r="E271" s="75"/>
      <c r="F271" s="75"/>
      <c r="G271" s="75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</row>
    <row r="272" spans="5:22" x14ac:dyDescent="0.35">
      <c r="E272" s="75"/>
      <c r="F272" s="75"/>
      <c r="G272" s="75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</row>
    <row r="273" spans="5:22" x14ac:dyDescent="0.35">
      <c r="E273" s="75"/>
      <c r="F273" s="75"/>
      <c r="G273" s="75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</row>
    <row r="274" spans="5:22" x14ac:dyDescent="0.35">
      <c r="E274" s="75"/>
      <c r="F274" s="75"/>
      <c r="G274" s="75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</row>
    <row r="275" spans="5:22" x14ac:dyDescent="0.35">
      <c r="E275" s="75"/>
      <c r="F275" s="75"/>
      <c r="G275" s="75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</row>
    <row r="276" spans="5:22" x14ac:dyDescent="0.35">
      <c r="E276" s="75"/>
      <c r="F276" s="75"/>
      <c r="G276" s="75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</row>
    <row r="277" spans="5:22" x14ac:dyDescent="0.35">
      <c r="E277" s="75"/>
      <c r="F277" s="75"/>
      <c r="G277" s="75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</row>
    <row r="278" spans="5:22" x14ac:dyDescent="0.35">
      <c r="E278" s="75"/>
      <c r="F278" s="75"/>
      <c r="G278" s="75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</row>
    <row r="279" spans="5:22" x14ac:dyDescent="0.35">
      <c r="E279" s="75"/>
      <c r="F279" s="75"/>
      <c r="G279" s="75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</row>
    <row r="280" spans="5:22" x14ac:dyDescent="0.35">
      <c r="E280" s="75"/>
      <c r="F280" s="75"/>
      <c r="G280" s="75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</row>
    <row r="281" spans="5:22" x14ac:dyDescent="0.35">
      <c r="E281" s="75"/>
      <c r="F281" s="75"/>
      <c r="G281" s="75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</row>
    <row r="282" spans="5:22" x14ac:dyDescent="0.35">
      <c r="E282" s="75"/>
      <c r="F282" s="75"/>
      <c r="G282" s="75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</row>
    <row r="283" spans="5:22" x14ac:dyDescent="0.35">
      <c r="E283" s="75"/>
      <c r="F283" s="75"/>
      <c r="G283" s="75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</row>
    <row r="284" spans="5:22" x14ac:dyDescent="0.35">
      <c r="E284" s="75"/>
      <c r="F284" s="75"/>
      <c r="G284" s="75"/>
      <c r="H284" s="75"/>
      <c r="I284" s="75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</row>
    <row r="285" spans="5:22" x14ac:dyDescent="0.35">
      <c r="E285" s="75"/>
      <c r="F285" s="75"/>
      <c r="G285" s="75"/>
      <c r="H285" s="75"/>
      <c r="I285" s="75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</row>
    <row r="286" spans="5:22" x14ac:dyDescent="0.35">
      <c r="E286" s="75"/>
      <c r="F286" s="75"/>
      <c r="G286" s="75"/>
      <c r="H286" s="75"/>
      <c r="I286" s="75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</row>
    <row r="287" spans="5:22" x14ac:dyDescent="0.35">
      <c r="E287" s="75"/>
      <c r="F287" s="75"/>
      <c r="G287" s="75"/>
      <c r="H287" s="75"/>
      <c r="I287" s="75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</row>
    <row r="288" spans="5:22" x14ac:dyDescent="0.35">
      <c r="E288" s="75"/>
      <c r="F288" s="75"/>
      <c r="G288" s="75"/>
      <c r="H288" s="75"/>
      <c r="I288" s="75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</row>
    <row r="289" spans="5:22" x14ac:dyDescent="0.35">
      <c r="E289" s="75"/>
      <c r="F289" s="75"/>
      <c r="G289" s="75"/>
      <c r="H289" s="75"/>
      <c r="I289" s="75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</row>
    <row r="290" spans="5:22" x14ac:dyDescent="0.35">
      <c r="E290" s="75"/>
      <c r="F290" s="75"/>
      <c r="G290" s="75"/>
      <c r="H290" s="75"/>
      <c r="I290" s="75"/>
      <c r="J290" s="75"/>
      <c r="K290" s="75"/>
      <c r="L290" s="75"/>
      <c r="M290" s="75"/>
      <c r="N290" s="75"/>
      <c r="O290" s="75"/>
      <c r="P290" s="75"/>
      <c r="Q290" s="75"/>
      <c r="R290" s="75"/>
      <c r="S290" s="75"/>
      <c r="T290" s="75"/>
      <c r="U290" s="75"/>
      <c r="V290" s="75"/>
    </row>
    <row r="291" spans="5:22" x14ac:dyDescent="0.35">
      <c r="E291" s="75"/>
      <c r="F291" s="75"/>
      <c r="G291" s="75"/>
      <c r="H291" s="75"/>
      <c r="I291" s="75"/>
      <c r="J291" s="75"/>
      <c r="K291" s="75"/>
      <c r="L291" s="75"/>
      <c r="M291" s="75"/>
      <c r="N291" s="75"/>
      <c r="O291" s="75"/>
      <c r="P291" s="75"/>
      <c r="Q291" s="75"/>
      <c r="R291" s="75"/>
      <c r="S291" s="75"/>
      <c r="T291" s="75"/>
      <c r="U291" s="75"/>
      <c r="V291" s="75"/>
    </row>
    <row r="292" spans="5:22" x14ac:dyDescent="0.35">
      <c r="E292" s="75"/>
      <c r="F292" s="75"/>
      <c r="G292" s="75"/>
      <c r="H292" s="75"/>
      <c r="I292" s="75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</row>
    <row r="293" spans="5:22" x14ac:dyDescent="0.35">
      <c r="E293" s="75"/>
      <c r="F293" s="75"/>
      <c r="G293" s="75"/>
      <c r="H293" s="75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</row>
    <row r="294" spans="5:22" x14ac:dyDescent="0.35">
      <c r="E294" s="75"/>
      <c r="F294" s="75"/>
      <c r="G294" s="75"/>
      <c r="H294" s="75"/>
      <c r="I294" s="75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</row>
    <row r="295" spans="5:22" x14ac:dyDescent="0.35">
      <c r="E295" s="75"/>
      <c r="F295" s="75"/>
      <c r="G295" s="75"/>
      <c r="H295" s="75"/>
      <c r="I295" s="75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</row>
    <row r="296" spans="5:22" x14ac:dyDescent="0.35">
      <c r="E296" s="75"/>
      <c r="F296" s="75"/>
      <c r="G296" s="75"/>
      <c r="H296" s="75"/>
      <c r="I296" s="75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</row>
    <row r="297" spans="5:22" x14ac:dyDescent="0.35">
      <c r="E297" s="75"/>
      <c r="F297" s="75"/>
      <c r="G297" s="75"/>
      <c r="H297" s="75"/>
      <c r="I297" s="75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</row>
    <row r="298" spans="5:22" x14ac:dyDescent="0.35">
      <c r="E298" s="75"/>
      <c r="F298" s="75"/>
      <c r="G298" s="75"/>
      <c r="H298" s="75"/>
      <c r="I298" s="75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</row>
    <row r="299" spans="5:22" x14ac:dyDescent="0.35">
      <c r="E299" s="75"/>
      <c r="F299" s="75"/>
      <c r="G299" s="75"/>
      <c r="H299" s="75"/>
      <c r="I299" s="75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</row>
    <row r="300" spans="5:22" x14ac:dyDescent="0.35">
      <c r="E300" s="75"/>
      <c r="F300" s="75"/>
      <c r="G300" s="75"/>
      <c r="H300" s="75"/>
      <c r="I300" s="75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</row>
    <row r="301" spans="5:22" x14ac:dyDescent="0.35">
      <c r="E301" s="75"/>
      <c r="F301" s="75"/>
      <c r="G301" s="75"/>
      <c r="H301" s="75"/>
      <c r="I301" s="75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</row>
    <row r="302" spans="5:22" x14ac:dyDescent="0.35">
      <c r="E302" s="75"/>
      <c r="F302" s="75"/>
      <c r="G302" s="75"/>
      <c r="H302" s="75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</row>
    <row r="303" spans="5:22" x14ac:dyDescent="0.35">
      <c r="E303" s="75"/>
      <c r="F303" s="75"/>
      <c r="G303" s="75"/>
      <c r="H303" s="75"/>
      <c r="I303" s="75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</row>
    <row r="304" spans="5:22" x14ac:dyDescent="0.35">
      <c r="E304" s="75"/>
      <c r="F304" s="75"/>
      <c r="G304" s="75"/>
      <c r="H304" s="75"/>
      <c r="I304" s="75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</row>
    <row r="305" spans="5:22" x14ac:dyDescent="0.35">
      <c r="E305" s="75"/>
      <c r="F305" s="75"/>
      <c r="G305" s="75"/>
      <c r="H305" s="75"/>
      <c r="I305" s="75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</row>
    <row r="306" spans="5:22" x14ac:dyDescent="0.35">
      <c r="E306" s="75"/>
      <c r="F306" s="75"/>
      <c r="G306" s="75"/>
      <c r="H306" s="75"/>
      <c r="I306" s="75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</row>
    <row r="307" spans="5:22" x14ac:dyDescent="0.35">
      <c r="E307" s="75"/>
      <c r="F307" s="75"/>
      <c r="G307" s="75"/>
      <c r="H307" s="75"/>
      <c r="I307" s="75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</row>
    <row r="308" spans="5:22" x14ac:dyDescent="0.35">
      <c r="E308" s="75"/>
      <c r="F308" s="75"/>
      <c r="G308" s="75"/>
      <c r="H308" s="75"/>
      <c r="I308" s="75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</row>
    <row r="309" spans="5:22" x14ac:dyDescent="0.35">
      <c r="E309" s="75"/>
      <c r="F309" s="75"/>
      <c r="G309" s="75"/>
      <c r="H309" s="75"/>
      <c r="I309" s="75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</row>
    <row r="310" spans="5:22" x14ac:dyDescent="0.35">
      <c r="E310" s="75"/>
      <c r="F310" s="75"/>
      <c r="G310" s="75"/>
      <c r="H310" s="75"/>
      <c r="I310" s="75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</row>
    <row r="311" spans="5:22" x14ac:dyDescent="0.35">
      <c r="E311" s="75"/>
      <c r="F311" s="75"/>
      <c r="G311" s="75"/>
      <c r="H311" s="75"/>
      <c r="I311" s="75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</row>
    <row r="312" spans="5:22" x14ac:dyDescent="0.35">
      <c r="E312" s="75"/>
      <c r="F312" s="75"/>
      <c r="G312" s="75"/>
      <c r="H312" s="75"/>
      <c r="I312" s="75"/>
      <c r="J312" s="75"/>
      <c r="K312" s="75"/>
      <c r="L312" s="75"/>
      <c r="M312" s="75"/>
      <c r="N312" s="75"/>
      <c r="O312" s="75"/>
      <c r="P312" s="75"/>
      <c r="Q312" s="75"/>
      <c r="R312" s="75"/>
      <c r="S312" s="75"/>
      <c r="T312" s="75"/>
      <c r="U312" s="75"/>
      <c r="V312" s="75"/>
    </row>
    <row r="313" spans="5:22" x14ac:dyDescent="0.35">
      <c r="E313" s="75"/>
      <c r="F313" s="75"/>
      <c r="G313" s="75"/>
      <c r="H313" s="75"/>
      <c r="I313" s="75"/>
      <c r="J313" s="75"/>
      <c r="K313" s="75"/>
      <c r="L313" s="75"/>
      <c r="M313" s="75"/>
      <c r="N313" s="75"/>
      <c r="O313" s="75"/>
      <c r="P313" s="75"/>
      <c r="Q313" s="75"/>
      <c r="R313" s="75"/>
      <c r="S313" s="75"/>
      <c r="T313" s="75"/>
      <c r="U313" s="75"/>
      <c r="V313" s="75"/>
    </row>
    <row r="314" spans="5:22" x14ac:dyDescent="0.35">
      <c r="E314" s="75"/>
      <c r="F314" s="75"/>
      <c r="G314" s="75"/>
      <c r="H314" s="75"/>
      <c r="I314" s="75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</row>
    <row r="315" spans="5:22" x14ac:dyDescent="0.35">
      <c r="E315" s="75"/>
      <c r="F315" s="75"/>
      <c r="G315" s="75"/>
      <c r="H315" s="75"/>
      <c r="I315" s="75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</row>
    <row r="316" spans="5:22" x14ac:dyDescent="0.35">
      <c r="E316" s="75"/>
      <c r="F316" s="75"/>
      <c r="G316" s="75"/>
      <c r="H316" s="75"/>
      <c r="I316" s="75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</row>
    <row r="317" spans="5:22" x14ac:dyDescent="0.35">
      <c r="E317" s="75"/>
      <c r="F317" s="75"/>
      <c r="G317" s="75"/>
      <c r="H317" s="75"/>
      <c r="I317" s="75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</row>
    <row r="318" spans="5:22" x14ac:dyDescent="0.35">
      <c r="E318" s="75"/>
      <c r="F318" s="75"/>
      <c r="G318" s="75"/>
      <c r="H318" s="75"/>
      <c r="I318" s="75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</row>
    <row r="319" spans="5:22" x14ac:dyDescent="0.35">
      <c r="E319" s="75"/>
      <c r="F319" s="75"/>
      <c r="G319" s="75"/>
      <c r="H319" s="75"/>
      <c r="I319" s="75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</row>
    <row r="320" spans="5:22" x14ac:dyDescent="0.35">
      <c r="E320" s="75"/>
      <c r="F320" s="75"/>
      <c r="G320" s="75"/>
      <c r="H320" s="75"/>
      <c r="I320" s="75"/>
      <c r="J320" s="75"/>
      <c r="K320" s="75"/>
      <c r="L320" s="75"/>
      <c r="M320" s="75"/>
      <c r="N320" s="75"/>
      <c r="O320" s="75"/>
      <c r="P320" s="75"/>
      <c r="Q320" s="75"/>
      <c r="R320" s="75"/>
      <c r="S320" s="75"/>
      <c r="T320" s="75"/>
      <c r="U320" s="75"/>
      <c r="V320" s="75"/>
    </row>
    <row r="321" spans="5:22" x14ac:dyDescent="0.35">
      <c r="E321" s="75"/>
      <c r="F321" s="75"/>
      <c r="G321" s="75"/>
      <c r="H321" s="75"/>
      <c r="I321" s="75"/>
      <c r="J321" s="75"/>
      <c r="K321" s="75"/>
      <c r="L321" s="75"/>
      <c r="M321" s="75"/>
      <c r="N321" s="75"/>
      <c r="O321" s="75"/>
      <c r="P321" s="75"/>
      <c r="Q321" s="75"/>
      <c r="R321" s="75"/>
      <c r="S321" s="75"/>
      <c r="T321" s="75"/>
      <c r="U321" s="75"/>
      <c r="V321" s="75"/>
    </row>
    <row r="322" spans="5:22" x14ac:dyDescent="0.35">
      <c r="E322" s="75"/>
      <c r="F322" s="75"/>
      <c r="G322" s="75"/>
      <c r="H322" s="75"/>
      <c r="I322" s="75"/>
      <c r="J322" s="75"/>
      <c r="K322" s="75"/>
      <c r="L322" s="75"/>
      <c r="M322" s="75"/>
      <c r="N322" s="75"/>
      <c r="O322" s="75"/>
      <c r="P322" s="75"/>
      <c r="Q322" s="75"/>
      <c r="R322" s="75"/>
      <c r="S322" s="75"/>
      <c r="T322" s="75"/>
      <c r="U322" s="75"/>
      <c r="V322" s="75"/>
    </row>
    <row r="323" spans="5:22" x14ac:dyDescent="0.35">
      <c r="E323" s="75"/>
      <c r="F323" s="75"/>
      <c r="G323" s="75"/>
      <c r="H323" s="75"/>
      <c r="I323" s="75"/>
      <c r="J323" s="75"/>
      <c r="K323" s="75"/>
      <c r="L323" s="75"/>
      <c r="M323" s="75"/>
      <c r="N323" s="75"/>
      <c r="O323" s="75"/>
      <c r="P323" s="75"/>
      <c r="Q323" s="75"/>
      <c r="R323" s="75"/>
      <c r="S323" s="75"/>
      <c r="T323" s="75"/>
      <c r="U323" s="75"/>
      <c r="V323" s="75"/>
    </row>
    <row r="324" spans="5:22" x14ac:dyDescent="0.35">
      <c r="E324" s="75"/>
      <c r="F324" s="75"/>
      <c r="G324" s="75"/>
      <c r="H324" s="75"/>
      <c r="I324" s="75"/>
      <c r="J324" s="75"/>
      <c r="K324" s="75"/>
      <c r="L324" s="75"/>
      <c r="M324" s="75"/>
      <c r="N324" s="75"/>
      <c r="O324" s="75"/>
      <c r="P324" s="75"/>
      <c r="Q324" s="75"/>
      <c r="R324" s="75"/>
      <c r="S324" s="75"/>
      <c r="T324" s="75"/>
      <c r="U324" s="75"/>
      <c r="V324" s="75"/>
    </row>
    <row r="325" spans="5:22" x14ac:dyDescent="0.35">
      <c r="E325" s="75"/>
      <c r="F325" s="75"/>
      <c r="G325" s="75"/>
      <c r="H325" s="75"/>
      <c r="I325" s="75"/>
      <c r="J325" s="75"/>
      <c r="K325" s="75"/>
      <c r="L325" s="75"/>
      <c r="M325" s="75"/>
      <c r="N325" s="75"/>
      <c r="O325" s="75"/>
      <c r="P325" s="75"/>
      <c r="Q325" s="75"/>
      <c r="R325" s="75"/>
      <c r="S325" s="75"/>
      <c r="T325" s="75"/>
      <c r="U325" s="75"/>
      <c r="V325" s="75"/>
    </row>
    <row r="326" spans="5:22" x14ac:dyDescent="0.35">
      <c r="E326" s="75"/>
      <c r="F326" s="75"/>
      <c r="G326" s="75"/>
      <c r="H326" s="75"/>
      <c r="I326" s="75"/>
      <c r="J326" s="75"/>
      <c r="K326" s="75"/>
      <c r="L326" s="75"/>
      <c r="M326" s="75"/>
      <c r="N326" s="75"/>
      <c r="O326" s="75"/>
      <c r="P326" s="75"/>
      <c r="Q326" s="75"/>
      <c r="R326" s="75"/>
      <c r="S326" s="75"/>
      <c r="T326" s="75"/>
      <c r="U326" s="75"/>
      <c r="V326" s="75"/>
    </row>
    <row r="327" spans="5:22" x14ac:dyDescent="0.35">
      <c r="E327" s="75"/>
      <c r="F327" s="75"/>
      <c r="G327" s="75"/>
      <c r="H327" s="75"/>
      <c r="I327" s="75"/>
      <c r="J327" s="75"/>
      <c r="K327" s="75"/>
      <c r="L327" s="75"/>
      <c r="M327" s="75"/>
      <c r="N327" s="75"/>
      <c r="O327" s="75"/>
      <c r="P327" s="75"/>
      <c r="Q327" s="75"/>
      <c r="R327" s="75"/>
      <c r="S327" s="75"/>
      <c r="T327" s="75"/>
      <c r="U327" s="75"/>
      <c r="V327" s="75"/>
    </row>
    <row r="328" spans="5:22" x14ac:dyDescent="0.35">
      <c r="E328" s="75"/>
      <c r="F328" s="75"/>
      <c r="G328" s="75"/>
      <c r="H328" s="75"/>
      <c r="I328" s="75"/>
      <c r="J328" s="75"/>
      <c r="K328" s="75"/>
      <c r="L328" s="75"/>
      <c r="M328" s="75"/>
      <c r="N328" s="75"/>
      <c r="O328" s="75"/>
      <c r="P328" s="75"/>
      <c r="Q328" s="75"/>
      <c r="R328" s="75"/>
      <c r="S328" s="75"/>
      <c r="T328" s="75"/>
      <c r="U328" s="75"/>
      <c r="V328" s="75"/>
    </row>
    <row r="329" spans="5:22" x14ac:dyDescent="0.35">
      <c r="E329" s="75"/>
      <c r="F329" s="75"/>
      <c r="G329" s="75"/>
      <c r="H329" s="75"/>
      <c r="I329" s="75"/>
      <c r="J329" s="75"/>
      <c r="K329" s="75"/>
      <c r="L329" s="75"/>
      <c r="M329" s="75"/>
      <c r="N329" s="75"/>
      <c r="O329" s="75"/>
      <c r="P329" s="75"/>
      <c r="Q329" s="75"/>
      <c r="R329" s="75"/>
      <c r="S329" s="75"/>
      <c r="T329" s="75"/>
      <c r="U329" s="75"/>
      <c r="V329" s="75"/>
    </row>
    <row r="330" spans="5:22" x14ac:dyDescent="0.35">
      <c r="E330" s="75"/>
      <c r="F330" s="75"/>
      <c r="G330" s="75"/>
      <c r="H330" s="75"/>
      <c r="I330" s="75"/>
      <c r="J330" s="75"/>
      <c r="K330" s="75"/>
      <c r="L330" s="75"/>
      <c r="M330" s="75"/>
      <c r="N330" s="75"/>
      <c r="O330" s="75"/>
      <c r="P330" s="75"/>
      <c r="Q330" s="75"/>
      <c r="R330" s="75"/>
      <c r="S330" s="75"/>
      <c r="T330" s="75"/>
      <c r="U330" s="75"/>
      <c r="V330" s="75"/>
    </row>
    <row r="331" spans="5:22" x14ac:dyDescent="0.35">
      <c r="E331" s="75"/>
      <c r="F331" s="75"/>
      <c r="G331" s="75"/>
      <c r="H331" s="75"/>
      <c r="I331" s="75"/>
      <c r="J331" s="75"/>
      <c r="K331" s="75"/>
      <c r="L331" s="75"/>
      <c r="M331" s="75"/>
      <c r="N331" s="75"/>
      <c r="O331" s="75"/>
      <c r="P331" s="75"/>
      <c r="Q331" s="75"/>
      <c r="R331" s="75"/>
      <c r="S331" s="75"/>
      <c r="T331" s="75"/>
      <c r="U331" s="75"/>
      <c r="V331" s="75"/>
    </row>
    <row r="332" spans="5:22" x14ac:dyDescent="0.35">
      <c r="E332" s="75"/>
      <c r="F332" s="75"/>
      <c r="G332" s="75"/>
      <c r="H332" s="75"/>
      <c r="I332" s="75"/>
      <c r="J332" s="75"/>
      <c r="K332" s="75"/>
      <c r="L332" s="75"/>
      <c r="M332" s="75"/>
      <c r="N332" s="75"/>
      <c r="O332" s="75"/>
      <c r="P332" s="75"/>
      <c r="Q332" s="75"/>
      <c r="R332" s="75"/>
      <c r="S332" s="75"/>
      <c r="T332" s="75"/>
      <c r="U332" s="75"/>
      <c r="V332" s="75"/>
    </row>
    <row r="333" spans="5:22" x14ac:dyDescent="0.35">
      <c r="E333" s="75"/>
      <c r="F333" s="75"/>
      <c r="G333" s="75"/>
      <c r="H333" s="75"/>
      <c r="I333" s="75"/>
      <c r="J333" s="75"/>
      <c r="K333" s="75"/>
      <c r="L333" s="75"/>
      <c r="M333" s="75"/>
      <c r="N333" s="75"/>
      <c r="O333" s="75"/>
      <c r="P333" s="75"/>
      <c r="Q333" s="75"/>
      <c r="R333" s="75"/>
      <c r="S333" s="75"/>
      <c r="T333" s="75"/>
      <c r="U333" s="75"/>
      <c r="V333" s="75"/>
    </row>
    <row r="334" spans="5:22" x14ac:dyDescent="0.35">
      <c r="E334" s="75"/>
      <c r="F334" s="75"/>
      <c r="G334" s="75"/>
      <c r="H334" s="75"/>
      <c r="I334" s="75"/>
      <c r="J334" s="75"/>
      <c r="K334" s="75"/>
      <c r="L334" s="75"/>
      <c r="M334" s="75"/>
      <c r="N334" s="75"/>
      <c r="O334" s="75"/>
      <c r="P334" s="75"/>
      <c r="Q334" s="75"/>
      <c r="R334" s="75"/>
      <c r="S334" s="75"/>
      <c r="T334" s="75"/>
      <c r="U334" s="75"/>
      <c r="V334" s="75"/>
    </row>
    <row r="335" spans="5:22" x14ac:dyDescent="0.35">
      <c r="E335" s="75"/>
      <c r="F335" s="75"/>
      <c r="G335" s="75"/>
      <c r="H335" s="75"/>
      <c r="I335" s="75"/>
      <c r="J335" s="75"/>
      <c r="K335" s="75"/>
      <c r="L335" s="75"/>
      <c r="M335" s="75"/>
      <c r="N335" s="75"/>
      <c r="O335" s="75"/>
      <c r="P335" s="75"/>
      <c r="Q335" s="75"/>
      <c r="R335" s="75"/>
      <c r="S335" s="75"/>
      <c r="T335" s="75"/>
      <c r="U335" s="75"/>
      <c r="V335" s="75"/>
    </row>
    <row r="336" spans="5:22" x14ac:dyDescent="0.35">
      <c r="E336" s="75"/>
      <c r="F336" s="75"/>
      <c r="G336" s="75"/>
      <c r="H336" s="75"/>
      <c r="I336" s="75"/>
      <c r="J336" s="75"/>
      <c r="K336" s="75"/>
      <c r="L336" s="75"/>
      <c r="M336" s="75"/>
      <c r="N336" s="75"/>
      <c r="O336" s="75"/>
      <c r="P336" s="75"/>
      <c r="Q336" s="75"/>
      <c r="R336" s="75"/>
      <c r="S336" s="75"/>
      <c r="T336" s="75"/>
      <c r="U336" s="75"/>
      <c r="V336" s="75"/>
    </row>
    <row r="337" spans="5:22" x14ac:dyDescent="0.35">
      <c r="E337" s="75"/>
      <c r="F337" s="75"/>
      <c r="G337" s="75"/>
      <c r="H337" s="75"/>
      <c r="I337" s="75"/>
      <c r="J337" s="75"/>
      <c r="K337" s="75"/>
      <c r="L337" s="75"/>
      <c r="M337" s="75"/>
      <c r="N337" s="75"/>
      <c r="O337" s="75"/>
      <c r="P337" s="75"/>
      <c r="Q337" s="75"/>
      <c r="R337" s="75"/>
      <c r="S337" s="75"/>
      <c r="T337" s="75"/>
      <c r="U337" s="75"/>
      <c r="V337" s="75"/>
    </row>
    <row r="338" spans="5:22" x14ac:dyDescent="0.35">
      <c r="E338" s="75"/>
      <c r="F338" s="75"/>
      <c r="G338" s="75"/>
      <c r="H338" s="75"/>
      <c r="I338" s="75"/>
      <c r="J338" s="75"/>
      <c r="K338" s="75"/>
      <c r="L338" s="75"/>
      <c r="M338" s="75"/>
      <c r="N338" s="75"/>
      <c r="O338" s="75"/>
      <c r="P338" s="75"/>
      <c r="Q338" s="75"/>
      <c r="R338" s="75"/>
      <c r="S338" s="75"/>
      <c r="T338" s="75"/>
      <c r="U338" s="75"/>
      <c r="V338" s="75"/>
    </row>
    <row r="339" spans="5:22" x14ac:dyDescent="0.35">
      <c r="E339" s="75"/>
      <c r="F339" s="75"/>
      <c r="G339" s="75"/>
      <c r="H339" s="75"/>
      <c r="I339" s="75"/>
      <c r="J339" s="75"/>
      <c r="K339" s="75"/>
      <c r="L339" s="75"/>
      <c r="M339" s="75"/>
      <c r="N339" s="75"/>
      <c r="O339" s="75"/>
      <c r="P339" s="75"/>
      <c r="Q339" s="75"/>
      <c r="R339" s="75"/>
      <c r="S339" s="75"/>
      <c r="T339" s="75"/>
      <c r="U339" s="75"/>
      <c r="V339" s="75"/>
    </row>
    <row r="340" spans="5:22" x14ac:dyDescent="0.35">
      <c r="E340" s="75"/>
      <c r="F340" s="75"/>
      <c r="G340" s="75"/>
      <c r="H340" s="75"/>
      <c r="I340" s="75"/>
      <c r="J340" s="75"/>
      <c r="K340" s="75"/>
      <c r="L340" s="75"/>
      <c r="M340" s="75"/>
      <c r="N340" s="75"/>
      <c r="O340" s="75"/>
      <c r="P340" s="75"/>
      <c r="Q340" s="75"/>
      <c r="R340" s="75"/>
      <c r="S340" s="75"/>
      <c r="T340" s="75"/>
      <c r="U340" s="75"/>
      <c r="V340" s="75"/>
    </row>
    <row r="341" spans="5:22" x14ac:dyDescent="0.35">
      <c r="E341" s="75"/>
      <c r="F341" s="75"/>
      <c r="G341" s="75"/>
      <c r="H341" s="75"/>
      <c r="I341" s="75"/>
      <c r="J341" s="75"/>
      <c r="K341" s="75"/>
      <c r="L341" s="75"/>
      <c r="M341" s="75"/>
      <c r="N341" s="75"/>
      <c r="O341" s="75"/>
      <c r="P341" s="75"/>
      <c r="Q341" s="75"/>
      <c r="R341" s="75"/>
      <c r="S341" s="75"/>
      <c r="T341" s="75"/>
      <c r="U341" s="75"/>
      <c r="V341" s="75"/>
    </row>
    <row r="342" spans="5:22" x14ac:dyDescent="0.35">
      <c r="E342" s="75"/>
      <c r="F342" s="75"/>
      <c r="G342" s="75"/>
      <c r="H342" s="75"/>
      <c r="I342" s="75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</row>
    <row r="343" spans="5:22" x14ac:dyDescent="0.35">
      <c r="E343" s="75"/>
      <c r="F343" s="75"/>
      <c r="G343" s="75"/>
      <c r="H343" s="75"/>
      <c r="I343" s="75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</row>
    <row r="344" spans="5:22" x14ac:dyDescent="0.35">
      <c r="E344" s="75"/>
      <c r="F344" s="75"/>
      <c r="G344" s="75"/>
      <c r="H344" s="75"/>
      <c r="I344" s="75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</row>
    <row r="345" spans="5:22" x14ac:dyDescent="0.35">
      <c r="E345" s="75"/>
      <c r="F345" s="75"/>
      <c r="G345" s="75"/>
      <c r="H345" s="75"/>
      <c r="I345" s="75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</row>
    <row r="346" spans="5:22" x14ac:dyDescent="0.35">
      <c r="E346" s="75"/>
      <c r="F346" s="75"/>
      <c r="G346" s="75"/>
      <c r="H346" s="75"/>
      <c r="I346" s="75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</row>
    <row r="347" spans="5:22" x14ac:dyDescent="0.35">
      <c r="E347" s="75"/>
      <c r="F347" s="75"/>
      <c r="G347" s="75"/>
      <c r="H347" s="75"/>
      <c r="I347" s="75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</row>
    <row r="348" spans="5:22" x14ac:dyDescent="0.35">
      <c r="E348" s="75"/>
      <c r="F348" s="75"/>
      <c r="G348" s="75"/>
      <c r="H348" s="75"/>
      <c r="I348" s="75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</row>
    <row r="349" spans="5:22" x14ac:dyDescent="0.35">
      <c r="E349" s="75"/>
      <c r="F349" s="75"/>
      <c r="G349" s="75"/>
      <c r="H349" s="75"/>
      <c r="I349" s="75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</row>
    <row r="350" spans="5:22" x14ac:dyDescent="0.35">
      <c r="E350" s="75"/>
      <c r="F350" s="75"/>
      <c r="G350" s="75"/>
      <c r="H350" s="75"/>
      <c r="I350" s="75"/>
      <c r="J350" s="75"/>
      <c r="K350" s="75"/>
      <c r="L350" s="75"/>
      <c r="M350" s="75"/>
      <c r="N350" s="75"/>
      <c r="O350" s="75"/>
      <c r="P350" s="75"/>
      <c r="Q350" s="75"/>
      <c r="R350" s="75"/>
      <c r="S350" s="75"/>
      <c r="T350" s="75"/>
      <c r="U350" s="75"/>
      <c r="V350" s="75"/>
    </row>
    <row r="351" spans="5:22" x14ac:dyDescent="0.35">
      <c r="E351" s="75"/>
      <c r="F351" s="75"/>
      <c r="G351" s="75"/>
      <c r="H351" s="75"/>
      <c r="I351" s="75"/>
      <c r="J351" s="75"/>
      <c r="K351" s="75"/>
      <c r="L351" s="75"/>
      <c r="M351" s="75"/>
      <c r="N351" s="75"/>
      <c r="O351" s="75"/>
      <c r="P351" s="75"/>
      <c r="Q351" s="75"/>
      <c r="R351" s="75"/>
      <c r="S351" s="75"/>
      <c r="T351" s="75"/>
      <c r="U351" s="75"/>
      <c r="V351" s="75"/>
    </row>
    <row r="352" spans="5:22" x14ac:dyDescent="0.35">
      <c r="E352" s="75"/>
      <c r="F352" s="75"/>
      <c r="G352" s="75"/>
      <c r="H352" s="75"/>
      <c r="I352" s="75"/>
      <c r="J352" s="75"/>
      <c r="K352" s="75"/>
      <c r="L352" s="75"/>
      <c r="M352" s="75"/>
      <c r="N352" s="75"/>
      <c r="O352" s="75"/>
      <c r="P352" s="75"/>
      <c r="Q352" s="75"/>
      <c r="R352" s="75"/>
      <c r="S352" s="75"/>
      <c r="T352" s="75"/>
      <c r="U352" s="75"/>
      <c r="V352" s="75"/>
    </row>
    <row r="353" spans="5:22" x14ac:dyDescent="0.35">
      <c r="E353" s="75"/>
      <c r="F353" s="75"/>
      <c r="G353" s="75"/>
      <c r="H353" s="75"/>
      <c r="I353" s="75"/>
      <c r="J353" s="75"/>
      <c r="K353" s="75"/>
      <c r="L353" s="75"/>
      <c r="M353" s="75"/>
      <c r="N353" s="75"/>
      <c r="O353" s="75"/>
      <c r="P353" s="75"/>
      <c r="Q353" s="75"/>
      <c r="R353" s="75"/>
      <c r="S353" s="75"/>
      <c r="T353" s="75"/>
      <c r="U353" s="75"/>
      <c r="V353" s="75"/>
    </row>
    <row r="354" spans="5:22" x14ac:dyDescent="0.35">
      <c r="E354" s="75"/>
      <c r="F354" s="75"/>
      <c r="G354" s="75"/>
      <c r="H354" s="75"/>
      <c r="I354" s="75"/>
      <c r="J354" s="75"/>
      <c r="K354" s="75"/>
      <c r="L354" s="75"/>
      <c r="M354" s="75"/>
      <c r="N354" s="75"/>
      <c r="O354" s="75"/>
      <c r="P354" s="75"/>
      <c r="Q354" s="75"/>
      <c r="R354" s="75"/>
      <c r="S354" s="75"/>
      <c r="T354" s="75"/>
      <c r="U354" s="75"/>
      <c r="V354" s="75"/>
    </row>
    <row r="355" spans="5:22" x14ac:dyDescent="0.35"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</row>
    <row r="356" spans="5:22" x14ac:dyDescent="0.35"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</row>
    <row r="357" spans="5:22" x14ac:dyDescent="0.35"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</row>
    <row r="358" spans="5:22" x14ac:dyDescent="0.35"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</row>
    <row r="359" spans="5:22" x14ac:dyDescent="0.35"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</row>
    <row r="360" spans="5:22" x14ac:dyDescent="0.35"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</row>
    <row r="361" spans="5:22" x14ac:dyDescent="0.35"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</row>
    <row r="362" spans="5:22" x14ac:dyDescent="0.35"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</row>
    <row r="363" spans="5:22" x14ac:dyDescent="0.35"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</row>
    <row r="364" spans="5:22" x14ac:dyDescent="0.35"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</row>
    <row r="365" spans="5:22" x14ac:dyDescent="0.35"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</row>
    <row r="366" spans="5:22" x14ac:dyDescent="0.35"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</row>
    <row r="367" spans="5:22" x14ac:dyDescent="0.35"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</row>
    <row r="368" spans="5:22" x14ac:dyDescent="0.35"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</row>
    <row r="369" spans="5:22" x14ac:dyDescent="0.35"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</row>
    <row r="370" spans="5:22" x14ac:dyDescent="0.35"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</row>
    <row r="371" spans="5:22" x14ac:dyDescent="0.35"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</row>
    <row r="372" spans="5:22" x14ac:dyDescent="0.35"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</row>
    <row r="373" spans="5:22" x14ac:dyDescent="0.35"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</row>
    <row r="374" spans="5:22" x14ac:dyDescent="0.35"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</row>
    <row r="375" spans="5:22" x14ac:dyDescent="0.35"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</row>
    <row r="376" spans="5:22" x14ac:dyDescent="0.35"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</row>
    <row r="377" spans="5:22" x14ac:dyDescent="0.35"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</row>
    <row r="378" spans="5:22" x14ac:dyDescent="0.35"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</row>
    <row r="379" spans="5:22" x14ac:dyDescent="0.35"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</row>
    <row r="380" spans="5:22" x14ac:dyDescent="0.35"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</row>
  </sheetData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9AD66C-0705-4D7A-93F2-5487646F3CB6}">
  <dimension ref="A1"/>
  <sheetViews>
    <sheetView workbookViewId="0"/>
  </sheetViews>
  <sheetFormatPr baseColWidth="10"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VALORES A PRECIOS BASICOS</vt:lpstr>
      <vt:lpstr>SUVENCIONES A LOS PRODUCTOS</vt:lpstr>
      <vt:lpstr>IMPUESTOS SOBRE LOS PRODUCTOS</vt:lpstr>
      <vt:lpstr>VALORES A PRECIOS PRODUCTOR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González-Conde Llopis, Diego</dc:creator>
  <cp:lastModifiedBy>González-Conde Llopis, Diego</cp:lastModifiedBy>
  <dcterms:created xsi:type="dcterms:W3CDTF">2024-10-07T10:28:37Z</dcterms:created>
  <dcterms:modified xsi:type="dcterms:W3CDTF">2024-10-07T10:31:02Z</dcterms:modified>
</cp:coreProperties>
</file>