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029"/>
  <workbookPr/>
  <mc:AlternateContent xmlns:mc="http://schemas.openxmlformats.org/markup-compatibility/2006">
    <mc:Choice Requires="x15">
      <x15ac:absPath xmlns:x15ac="http://schemas.microsoft.com/office/spreadsheetml/2010/11/ac" url="C:\Users\bjcortijo\Documents\Documentación MAGNOLIA\Ángela y Judith\MAÍZ MON 810\"/>
    </mc:Choice>
  </mc:AlternateContent>
  <xr:revisionPtr revIDLastSave="0" documentId="8_{E7720DD5-C993-491D-B76D-1A8375E47CC9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Estim. superf. 25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20" i="1" l="1"/>
  <c r="C20" i="1"/>
</calcChain>
</file>

<file path=xl/sharedStrings.xml><?xml version="1.0" encoding="utf-8"?>
<sst xmlns="http://schemas.openxmlformats.org/spreadsheetml/2006/main" count="51" uniqueCount="40">
  <si>
    <t>PROVINCIAS</t>
  </si>
  <si>
    <t>SUPERFICIE MAÍZ 
MON810 (ha) (:1,9)*</t>
  </si>
  <si>
    <t>ANDALUCÍA</t>
  </si>
  <si>
    <t>CÓRDOBA</t>
  </si>
  <si>
    <t>SEVILLA</t>
  </si>
  <si>
    <t>CÁDIZ</t>
  </si>
  <si>
    <t>GRANADA</t>
  </si>
  <si>
    <t>ARAGÓN</t>
  </si>
  <si>
    <t>HUESCA</t>
  </si>
  <si>
    <t>ZARAGOZA</t>
  </si>
  <si>
    <t>TERUEL</t>
  </si>
  <si>
    <t>CASTILLA LA MANCHA</t>
  </si>
  <si>
    <t>TOLEDO</t>
  </si>
  <si>
    <t>CIUDAD REAL</t>
  </si>
  <si>
    <t>CUENCA</t>
  </si>
  <si>
    <t>GUADALAJARA</t>
  </si>
  <si>
    <t>ALBACETE</t>
  </si>
  <si>
    <t>CATALUÑA</t>
  </si>
  <si>
    <t>BARCELONA</t>
  </si>
  <si>
    <t>LÉRIDA</t>
  </si>
  <si>
    <t>GERONA</t>
  </si>
  <si>
    <t>TOTAL</t>
  </si>
  <si>
    <t>MADRID</t>
  </si>
  <si>
    <t>NAVARRA</t>
  </si>
  <si>
    <t>EXTREMADURA</t>
  </si>
  <si>
    <t>BADAJOZ</t>
  </si>
  <si>
    <t>CÁCERES</t>
  </si>
  <si>
    <t>ISLAS BALEARES</t>
  </si>
  <si>
    <t>ALICANTE</t>
  </si>
  <si>
    <t>COMUNIDADES 
AUTÓNOMAS</t>
  </si>
  <si>
    <t>COMUNIDAD FORAL 
DE NAVARRA</t>
  </si>
  <si>
    <t>DOSIS DE 
50.000 SEMILLAS</t>
  </si>
  <si>
    <t>´</t>
  </si>
  <si>
    <t>* Incluye variedades registradas en el catálogo de la UE y APC (Autorización Provisional de Comercialización) de España.
* La estimación de superficie está referida a una dosis media de 95.000 semillas/ha</t>
  </si>
  <si>
    <t>COMUNIDAD DE MADRID</t>
  </si>
  <si>
    <t>SORIA</t>
  </si>
  <si>
    <t>JAÉN</t>
  </si>
  <si>
    <t>181.58</t>
  </si>
  <si>
    <t>CASTILLA Y LEÓN</t>
  </si>
  <si>
    <t>COMUNIDAD VALENCIANA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</si>
</sst>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16">
    <font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9"/>
      <name val="Helvética"/>
    </font>
    <font>
      <sz val="9"/>
      <name val="Helvética"/>
    </font>
    <font>
      <b/>
      <sz val="9"/>
      <name val="Helvé"/>
    </font>
    <font>
      <b/>
      <sz val="11"/>
      <name val="Times New Roman"/>
      <family val="1"/>
    </font>
    <font>
      <sz val="11"/>
      <color theme="1"/>
      <name val="Helv"/>
    </font>
    <font>
      <b/>
      <sz val="9"/>
      <color theme="1"/>
      <name val="Arial"/>
      <family val="2"/>
    </font>
    <font>
      <b/>
      <sz val="10"/>
      <color rgb="FFFF0000"/>
      <name val="Arial"/>
      <family val="2"/>
    </font>
    <font>
      <b/>
      <sz val="11"/>
      <color theme="1"/>
      <name val="Calibri"/>
      <family val="2"/>
      <scheme val="minor"/>
    </font>
    <font>
      <b/>
      <sz val="10"/>
      <color theme="1"/>
      <name val="Times New Roman"/>
      <family val="1"/>
    </font>
    <font>
      <sz val="9"/>
      <color theme="1"/>
      <name val="Times New Roman"/>
      <family val="1"/>
    </font>
    <font>
      <b/>
      <sz val="10"/>
      <color theme="1"/>
      <name val="Arial"/>
      <family val="2"/>
    </font>
    <font>
      <b/>
      <sz val="9"/>
      <color theme="1"/>
      <name val="Times New Roman"/>
      <family val="1"/>
    </font>
    <font>
      <b/>
      <sz val="10"/>
      <name val="Arial"/>
      <family val="2"/>
    </font>
    <font>
      <sz val="10"/>
      <color theme="1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/>
      <right style="thick">
        <color indexed="64"/>
      </right>
      <top/>
      <bottom/>
      <diagonal/>
    </border>
  </borders>
  <cellStyleXfs count="1">
    <xf numFmtId="0" fontId="0" fillId="0" borderId="0"/>
  </cellStyleXfs>
  <cellXfs count="61">
    <xf numFmtId="0" fontId="0" fillId="0" borderId="0" xfId="0"/>
    <xf numFmtId="4" fontId="0" fillId="0" borderId="0" xfId="0" applyNumberFormat="1"/>
    <xf numFmtId="4" fontId="2" fillId="3" borderId="1" xfId="0" applyNumberFormat="1" applyFont="1" applyFill="1" applyBorder="1" applyAlignment="1">
      <alignment horizontal="center" vertical="center"/>
    </xf>
    <xf numFmtId="4" fontId="3" fillId="0" borderId="1" xfId="0" applyNumberFormat="1" applyFont="1" applyBorder="1" applyAlignment="1">
      <alignment horizontal="center" vertical="center"/>
    </xf>
    <xf numFmtId="4" fontId="3" fillId="2" borderId="1" xfId="0" applyNumberFormat="1" applyFont="1" applyFill="1" applyBorder="1" applyAlignment="1">
      <alignment horizontal="center" vertical="center"/>
    </xf>
    <xf numFmtId="0" fontId="2" fillId="0" borderId="1" xfId="0" applyFont="1" applyBorder="1"/>
    <xf numFmtId="0" fontId="2" fillId="3" borderId="1" xfId="0" applyFont="1" applyFill="1" applyBorder="1"/>
    <xf numFmtId="0" fontId="2" fillId="3" borderId="1" xfId="0" applyFont="1" applyFill="1" applyBorder="1" applyAlignment="1">
      <alignment horizontal="left" vertical="center"/>
    </xf>
    <xf numFmtId="0" fontId="2" fillId="2" borderId="1" xfId="0" applyFont="1" applyFill="1" applyBorder="1"/>
    <xf numFmtId="0" fontId="4" fillId="3" borderId="1" xfId="0" applyFont="1" applyFill="1" applyBorder="1" applyAlignment="1">
      <alignment horizontal="center" vertical="center"/>
    </xf>
    <xf numFmtId="0" fontId="6" fillId="0" borderId="0" xfId="0" applyFont="1"/>
    <xf numFmtId="0" fontId="2" fillId="3" borderId="5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4" fontId="8" fillId="0" borderId="0" xfId="0" applyNumberFormat="1" applyFont="1"/>
    <xf numFmtId="4" fontId="7" fillId="3" borderId="1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2" fontId="11" fillId="0" borderId="1" xfId="0" applyNumberFormat="1" applyFont="1" applyBorder="1" applyAlignment="1">
      <alignment horizontal="center" vertical="center"/>
    </xf>
    <xf numFmtId="4" fontId="3" fillId="0" borderId="11" xfId="0" applyNumberFormat="1" applyFont="1" applyBorder="1" applyAlignment="1">
      <alignment horizontal="center" vertical="center"/>
    </xf>
    <xf numFmtId="4" fontId="2" fillId="3" borderId="11" xfId="0" applyNumberFormat="1" applyFont="1" applyFill="1" applyBorder="1" applyAlignment="1">
      <alignment horizontal="center" vertical="center"/>
    </xf>
    <xf numFmtId="0" fontId="11" fillId="0" borderId="11" xfId="0" applyFont="1" applyBorder="1" applyAlignment="1">
      <alignment horizontal="center"/>
    </xf>
    <xf numFmtId="0" fontId="11" fillId="0" borderId="11" xfId="0" applyFont="1" applyBorder="1" applyAlignment="1">
      <alignment horizontal="center" vertical="center"/>
    </xf>
    <xf numFmtId="4" fontId="3" fillId="2" borderId="11" xfId="0" applyNumberFormat="1" applyFont="1" applyFill="1" applyBorder="1" applyAlignment="1">
      <alignment horizontal="center" vertical="center"/>
    </xf>
    <xf numFmtId="0" fontId="9" fillId="0" borderId="0" xfId="0" applyFont="1"/>
    <xf numFmtId="0" fontId="2" fillId="0" borderId="13" xfId="0" applyFont="1" applyBorder="1"/>
    <xf numFmtId="0" fontId="2" fillId="3" borderId="13" xfId="0" applyFont="1" applyFill="1" applyBorder="1"/>
    <xf numFmtId="4" fontId="0" fillId="0" borderId="1" xfId="0" applyNumberFormat="1" applyBorder="1" applyAlignment="1">
      <alignment horizontal="center"/>
    </xf>
    <xf numFmtId="4" fontId="11" fillId="0" borderId="0" xfId="0" applyNumberFormat="1" applyFont="1" applyAlignment="1">
      <alignment horizontal="center" vertical="center"/>
    </xf>
    <xf numFmtId="0" fontId="2" fillId="3" borderId="11" xfId="0" applyFont="1" applyFill="1" applyBorder="1" applyAlignment="1">
      <alignment horizontal="center" vertical="center" wrapText="1"/>
    </xf>
    <xf numFmtId="4" fontId="11" fillId="0" borderId="14" xfId="0" applyNumberFormat="1" applyFont="1" applyBorder="1" applyAlignment="1">
      <alignment horizontal="center"/>
    </xf>
    <xf numFmtId="0" fontId="12" fillId="3" borderId="11" xfId="0" applyFont="1" applyFill="1" applyBorder="1" applyAlignment="1">
      <alignment horizontal="center" vertical="center"/>
    </xf>
    <xf numFmtId="4" fontId="14" fillId="3" borderId="11" xfId="0" applyNumberFormat="1" applyFont="1" applyFill="1" applyBorder="1" applyAlignment="1">
      <alignment horizontal="center"/>
    </xf>
    <xf numFmtId="4" fontId="11" fillId="0" borderId="1" xfId="0" applyNumberFormat="1" applyFont="1" applyBorder="1" applyAlignment="1">
      <alignment horizontal="center" vertical="center"/>
    </xf>
    <xf numFmtId="4" fontId="11" fillId="0" borderId="1" xfId="0" applyNumberFormat="1" applyFont="1" applyBorder="1" applyAlignment="1">
      <alignment horizontal="center"/>
    </xf>
    <xf numFmtId="4" fontId="11" fillId="0" borderId="11" xfId="0" applyNumberFormat="1" applyFont="1" applyBorder="1" applyAlignment="1">
      <alignment horizontal="center"/>
    </xf>
    <xf numFmtId="0" fontId="15" fillId="0" borderId="11" xfId="0" applyFont="1" applyBorder="1" applyAlignment="1">
      <alignment horizontal="center" vertical="center"/>
    </xf>
    <xf numFmtId="4" fontId="15" fillId="0" borderId="1" xfId="0" applyNumberFormat="1" applyFont="1" applyBorder="1" applyAlignment="1">
      <alignment horizontal="center"/>
    </xf>
    <xf numFmtId="0" fontId="10" fillId="3" borderId="15" xfId="0" applyFont="1" applyFill="1" applyBorder="1" applyAlignment="1">
      <alignment horizontal="center" vertical="center"/>
    </xf>
    <xf numFmtId="0" fontId="10" fillId="3" borderId="11" xfId="0" applyFont="1" applyFill="1" applyBorder="1" applyAlignment="1">
      <alignment horizontal="center" vertical="center"/>
    </xf>
    <xf numFmtId="4" fontId="13" fillId="3" borderId="1" xfId="0" applyNumberFormat="1" applyFont="1" applyFill="1" applyBorder="1" applyAlignment="1">
      <alignment horizontal="center" vertical="center"/>
    </xf>
    <xf numFmtId="4" fontId="13" fillId="3" borderId="11" xfId="0" applyNumberFormat="1" applyFont="1" applyFill="1" applyBorder="1" applyAlignment="1">
      <alignment horizontal="center" vertical="center"/>
    </xf>
    <xf numFmtId="164" fontId="10" fillId="3" borderId="1" xfId="0" applyNumberFormat="1" applyFont="1" applyFill="1" applyBorder="1" applyAlignment="1">
      <alignment horizontal="center"/>
    </xf>
    <xf numFmtId="0" fontId="10" fillId="3" borderId="11" xfId="0" applyFont="1" applyFill="1" applyBorder="1" applyAlignment="1">
      <alignment horizontal="center"/>
    </xf>
    <xf numFmtId="4" fontId="11" fillId="0" borderId="11" xfId="0" applyNumberFormat="1" applyFont="1" applyBorder="1" applyAlignment="1">
      <alignment horizontal="center" vertical="center"/>
    </xf>
    <xf numFmtId="4" fontId="15" fillId="0" borderId="1" xfId="0" applyNumberFormat="1" applyFont="1" applyBorder="1" applyAlignment="1">
      <alignment horizontal="center" vertical="center"/>
    </xf>
    <xf numFmtId="4" fontId="10" fillId="3" borderId="1" xfId="0" applyNumberFormat="1" applyFont="1" applyFill="1" applyBorder="1" applyAlignment="1">
      <alignment horizontal="center" vertical="center"/>
    </xf>
    <xf numFmtId="0" fontId="5" fillId="3" borderId="6" xfId="0" applyFont="1" applyFill="1" applyBorder="1" applyAlignment="1">
      <alignment wrapText="1"/>
    </xf>
    <xf numFmtId="0" fontId="0" fillId="0" borderId="7" xfId="0" applyBorder="1"/>
    <xf numFmtId="0" fontId="0" fillId="0" borderId="8" xfId="0" applyBorder="1"/>
    <xf numFmtId="0" fontId="1" fillId="3" borderId="1" xfId="0" applyFont="1" applyFill="1" applyBorder="1"/>
    <xf numFmtId="0" fontId="0" fillId="3" borderId="1" xfId="0" applyFill="1" applyBorder="1"/>
    <xf numFmtId="0" fontId="4" fillId="3" borderId="2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0" fontId="2" fillId="3" borderId="5" xfId="0" applyFont="1" applyFill="1" applyBorder="1" applyAlignment="1">
      <alignment horizontal="center" vertical="center"/>
    </xf>
    <xf numFmtId="0" fontId="3" fillId="3" borderId="5" xfId="0" applyFont="1" applyFill="1" applyBorder="1"/>
    <xf numFmtId="0" fontId="3" fillId="3" borderId="5" xfId="0" applyFont="1" applyFill="1" applyBorder="1" applyAlignment="1">
      <alignment horizontal="center" vertical="center"/>
    </xf>
    <xf numFmtId="0" fontId="2" fillId="3" borderId="5" xfId="0" applyFont="1" applyFill="1" applyBorder="1" applyAlignment="1">
      <alignment horizontal="center" vertical="center" wrapText="1"/>
    </xf>
    <xf numFmtId="0" fontId="2" fillId="3" borderId="9" xfId="0" applyFont="1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9" fillId="3" borderId="12" xfId="0" applyFont="1" applyFill="1" applyBorder="1" applyAlignment="1">
      <alignment horizontal="center" vertical="center"/>
    </xf>
    <xf numFmtId="0" fontId="9" fillId="3" borderId="10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39"/>
  <sheetViews>
    <sheetView tabSelected="1" zoomScaleNormal="100" workbookViewId="0">
      <selection activeCell="N26" sqref="N26"/>
    </sheetView>
  </sheetViews>
  <sheetFormatPr baseColWidth="10" defaultRowHeight="14.5"/>
  <cols>
    <col min="1" max="1" width="33.54296875" customWidth="1"/>
    <col min="2" max="2" width="16.453125" customWidth="1"/>
    <col min="3" max="3" width="19.7265625" customWidth="1"/>
    <col min="4" max="4" width="19.26953125" customWidth="1"/>
  </cols>
  <sheetData>
    <row r="1" spans="1:7" ht="39" customHeight="1">
      <c r="A1" s="50">
        <v>2025</v>
      </c>
      <c r="B1" s="51"/>
      <c r="C1" s="51"/>
      <c r="D1" s="52"/>
    </row>
    <row r="2" spans="1:7" ht="23">
      <c r="A2" s="11" t="s">
        <v>29</v>
      </c>
      <c r="B2" s="9" t="s">
        <v>0</v>
      </c>
      <c r="C2" s="12" t="s">
        <v>31</v>
      </c>
      <c r="D2" s="27" t="s">
        <v>1</v>
      </c>
    </row>
    <row r="3" spans="1:7">
      <c r="A3" s="53" t="s">
        <v>2</v>
      </c>
      <c r="B3" s="5" t="s">
        <v>3</v>
      </c>
      <c r="C3" s="3">
        <v>114</v>
      </c>
      <c r="D3" s="28">
        <v>60</v>
      </c>
    </row>
    <row r="4" spans="1:7">
      <c r="A4" s="53"/>
      <c r="B4" s="5" t="s">
        <v>4</v>
      </c>
      <c r="C4" s="3">
        <v>71</v>
      </c>
      <c r="D4" s="17">
        <v>37.369999999999997</v>
      </c>
    </row>
    <row r="5" spans="1:7">
      <c r="A5" s="53"/>
      <c r="B5" s="23" t="s">
        <v>5</v>
      </c>
      <c r="C5" s="3">
        <v>147</v>
      </c>
      <c r="D5" s="17">
        <v>77.37</v>
      </c>
    </row>
    <row r="6" spans="1:7">
      <c r="A6" s="53"/>
      <c r="B6" s="23" t="s">
        <v>6</v>
      </c>
      <c r="C6" s="3">
        <v>9</v>
      </c>
      <c r="D6" s="17">
        <v>4.74</v>
      </c>
    </row>
    <row r="7" spans="1:7">
      <c r="A7" s="53"/>
      <c r="B7" s="22" t="s">
        <v>36</v>
      </c>
      <c r="C7" s="25">
        <v>4</v>
      </c>
      <c r="D7" s="19">
        <v>2.11</v>
      </c>
    </row>
    <row r="8" spans="1:7">
      <c r="A8" s="53"/>
      <c r="B8" s="24" t="s">
        <v>21</v>
      </c>
      <c r="C8" s="40">
        <v>345</v>
      </c>
      <c r="D8" s="41" t="s">
        <v>37</v>
      </c>
    </row>
    <row r="9" spans="1:7">
      <c r="A9" s="53" t="s">
        <v>7</v>
      </c>
      <c r="B9" s="23" t="s">
        <v>8</v>
      </c>
      <c r="C9" s="3">
        <v>46989.8</v>
      </c>
      <c r="D9" s="20">
        <v>24731.47</v>
      </c>
    </row>
    <row r="10" spans="1:7">
      <c r="A10" s="53"/>
      <c r="B10" s="23" t="s">
        <v>9</v>
      </c>
      <c r="C10" s="3">
        <v>13370.5</v>
      </c>
      <c r="D10" s="17">
        <v>7037.11</v>
      </c>
      <c r="G10" s="1"/>
    </row>
    <row r="11" spans="1:7">
      <c r="A11" s="53"/>
      <c r="B11" s="23" t="s">
        <v>10</v>
      </c>
      <c r="C11" s="3">
        <v>181</v>
      </c>
      <c r="D11" s="17">
        <v>95.26</v>
      </c>
    </row>
    <row r="12" spans="1:7">
      <c r="A12" s="54"/>
      <c r="B12" s="24" t="s">
        <v>21</v>
      </c>
      <c r="C12" s="14">
        <v>60541.3</v>
      </c>
      <c r="D12" s="29">
        <v>31863.84</v>
      </c>
    </row>
    <row r="13" spans="1:7">
      <c r="A13" s="53" t="s">
        <v>11</v>
      </c>
      <c r="B13" s="5" t="s">
        <v>12</v>
      </c>
      <c r="C13" s="3">
        <v>236</v>
      </c>
      <c r="D13" s="17">
        <v>124.21</v>
      </c>
    </row>
    <row r="14" spans="1:7">
      <c r="A14" s="55"/>
      <c r="B14" s="5" t="s">
        <v>13</v>
      </c>
      <c r="C14" s="3">
        <v>38</v>
      </c>
      <c r="D14" s="17">
        <v>20</v>
      </c>
    </row>
    <row r="15" spans="1:7">
      <c r="A15" s="55"/>
      <c r="B15" s="5" t="s">
        <v>14</v>
      </c>
      <c r="C15" s="3">
        <v>43</v>
      </c>
      <c r="D15" s="17">
        <v>22.63</v>
      </c>
    </row>
    <row r="16" spans="1:7">
      <c r="A16" s="55"/>
      <c r="B16" s="5" t="s">
        <v>15</v>
      </c>
      <c r="C16" s="3">
        <v>372</v>
      </c>
      <c r="D16" s="17">
        <v>195.79</v>
      </c>
    </row>
    <row r="17" spans="1:7">
      <c r="A17" s="55"/>
      <c r="B17" s="5" t="s">
        <v>16</v>
      </c>
      <c r="C17" s="3">
        <v>1136</v>
      </c>
      <c r="D17" s="17">
        <v>597.89</v>
      </c>
    </row>
    <row r="18" spans="1:7">
      <c r="A18" s="55"/>
      <c r="B18" s="6" t="s">
        <v>21</v>
      </c>
      <c r="C18" s="2">
        <v>1825</v>
      </c>
      <c r="D18" s="18">
        <v>960.53</v>
      </c>
    </row>
    <row r="19" spans="1:7">
      <c r="A19" s="59" t="s">
        <v>38</v>
      </c>
      <c r="B19" s="8" t="s">
        <v>35</v>
      </c>
      <c r="C19" s="4">
        <v>165</v>
      </c>
      <c r="D19" s="21">
        <v>86.84</v>
      </c>
    </row>
    <row r="20" spans="1:7">
      <c r="A20" s="60"/>
      <c r="B20" s="6" t="s">
        <v>21</v>
      </c>
      <c r="C20" s="2">
        <f>$C$19</f>
        <v>165</v>
      </c>
      <c r="D20" s="18">
        <f>$D$19</f>
        <v>86.84</v>
      </c>
    </row>
    <row r="21" spans="1:7">
      <c r="A21" s="53" t="s">
        <v>17</v>
      </c>
      <c r="B21" s="5" t="s">
        <v>18</v>
      </c>
      <c r="C21" s="26">
        <v>3795</v>
      </c>
      <c r="D21" s="19">
        <v>1997.37</v>
      </c>
    </row>
    <row r="22" spans="1:7">
      <c r="A22" s="53"/>
      <c r="B22" s="5" t="s">
        <v>19</v>
      </c>
      <c r="C22" s="31">
        <v>41924</v>
      </c>
      <c r="D22" s="20">
        <v>22065.26</v>
      </c>
    </row>
    <row r="23" spans="1:7">
      <c r="A23" s="55"/>
      <c r="B23" s="5" t="s">
        <v>20</v>
      </c>
      <c r="C23" s="16">
        <v>6469.5</v>
      </c>
      <c r="D23" s="42">
        <v>3405</v>
      </c>
      <c r="G23" s="15"/>
    </row>
    <row r="24" spans="1:7" ht="17.25" customHeight="1">
      <c r="A24" s="55"/>
      <c r="B24" s="7" t="s">
        <v>21</v>
      </c>
      <c r="C24" s="44">
        <v>52188.5</v>
      </c>
      <c r="D24" s="36">
        <v>27467.63</v>
      </c>
    </row>
    <row r="25" spans="1:7" ht="17.25" customHeight="1">
      <c r="A25" s="57" t="s">
        <v>34</v>
      </c>
      <c r="B25" s="8" t="s">
        <v>22</v>
      </c>
      <c r="C25" s="4">
        <v>142</v>
      </c>
      <c r="D25" s="21">
        <v>74.739999999999995</v>
      </c>
    </row>
    <row r="26" spans="1:7" ht="18" customHeight="1">
      <c r="A26" s="58"/>
      <c r="B26" s="6" t="s">
        <v>21</v>
      </c>
      <c r="C26" s="2">
        <v>142</v>
      </c>
      <c r="D26" s="18">
        <v>74.739999999999995</v>
      </c>
    </row>
    <row r="27" spans="1:7">
      <c r="A27" s="56" t="s">
        <v>30</v>
      </c>
      <c r="B27" s="5" t="s">
        <v>23</v>
      </c>
      <c r="C27" s="43">
        <v>9587.2999999999993</v>
      </c>
      <c r="D27" s="34">
        <v>5045.95</v>
      </c>
    </row>
    <row r="28" spans="1:7">
      <c r="A28" s="55"/>
      <c r="B28" s="6" t="s">
        <v>21</v>
      </c>
      <c r="C28" s="44">
        <v>9587.2999999999993</v>
      </c>
      <c r="D28" s="37">
        <v>5045.95</v>
      </c>
    </row>
    <row r="29" spans="1:7" ht="15" customHeight="1">
      <c r="A29" s="56" t="s">
        <v>39</v>
      </c>
      <c r="B29" s="5" t="s">
        <v>28</v>
      </c>
      <c r="C29" s="3">
        <v>105</v>
      </c>
      <c r="D29" s="17">
        <v>55.26</v>
      </c>
    </row>
    <row r="30" spans="1:7">
      <c r="A30" s="55"/>
      <c r="B30" s="6" t="s">
        <v>21</v>
      </c>
      <c r="C30" s="2">
        <v>105</v>
      </c>
      <c r="D30" s="18">
        <v>55.26</v>
      </c>
    </row>
    <row r="31" spans="1:7">
      <c r="A31" s="53" t="s">
        <v>24</v>
      </c>
      <c r="B31" s="5" t="s">
        <v>25</v>
      </c>
      <c r="C31" s="31">
        <v>1324</v>
      </c>
      <c r="D31" s="33">
        <v>696.84</v>
      </c>
    </row>
    <row r="32" spans="1:7">
      <c r="A32" s="55"/>
      <c r="B32" s="5" t="s">
        <v>26</v>
      </c>
      <c r="C32" s="32">
        <v>6713</v>
      </c>
      <c r="D32" s="33">
        <v>3533.16</v>
      </c>
    </row>
    <row r="33" spans="1:7">
      <c r="A33" s="55"/>
      <c r="B33" s="6" t="s">
        <v>21</v>
      </c>
      <c r="C33" s="38">
        <v>8037</v>
      </c>
      <c r="D33" s="39">
        <v>4230</v>
      </c>
    </row>
    <row r="34" spans="1:7">
      <c r="A34" s="53" t="s">
        <v>27</v>
      </c>
      <c r="B34" s="5" t="s">
        <v>27</v>
      </c>
      <c r="C34" s="35">
        <v>76</v>
      </c>
      <c r="D34" s="17">
        <v>40</v>
      </c>
    </row>
    <row r="35" spans="1:7">
      <c r="A35" s="55"/>
      <c r="B35" s="6" t="s">
        <v>21</v>
      </c>
      <c r="C35" s="2">
        <v>76</v>
      </c>
      <c r="D35" s="18">
        <v>40</v>
      </c>
    </row>
    <row r="36" spans="1:7" ht="18" customHeight="1">
      <c r="A36" s="48" t="s">
        <v>21</v>
      </c>
      <c r="B36" s="49"/>
      <c r="C36" s="49"/>
      <c r="D36" s="30">
        <v>70006.37</v>
      </c>
      <c r="G36" s="10" t="s">
        <v>32</v>
      </c>
    </row>
    <row r="38" spans="1:7" ht="15" thickBot="1">
      <c r="F38" s="13"/>
    </row>
    <row r="39" spans="1:7" ht="69" customHeight="1" thickBot="1">
      <c r="A39" s="45" t="s">
        <v>33</v>
      </c>
      <c r="B39" s="46"/>
      <c r="C39" s="46"/>
      <c r="D39" s="47"/>
    </row>
  </sheetData>
  <mergeCells count="13">
    <mergeCell ref="A39:D39"/>
    <mergeCell ref="A36:C36"/>
    <mergeCell ref="A1:D1"/>
    <mergeCell ref="A3:A8"/>
    <mergeCell ref="A9:A12"/>
    <mergeCell ref="A13:A18"/>
    <mergeCell ref="A34:A35"/>
    <mergeCell ref="A21:A24"/>
    <mergeCell ref="A27:A28"/>
    <mergeCell ref="A29:A30"/>
    <mergeCell ref="A31:A33"/>
    <mergeCell ref="A25:A26"/>
    <mergeCell ref="A19:A20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Estim. superf. 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FX705</dc:creator>
  <cp:lastModifiedBy>Jiménez Cortijo, Belén</cp:lastModifiedBy>
  <cp:lastPrinted>2021-12-03T09:24:23Z</cp:lastPrinted>
  <dcterms:created xsi:type="dcterms:W3CDTF">2021-11-30T08:37:49Z</dcterms:created>
  <dcterms:modified xsi:type="dcterms:W3CDTF">2025-10-01T06:08:53Z</dcterms:modified>
</cp:coreProperties>
</file>