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textos\memo2024\memo2024\"/>
    </mc:Choice>
  </mc:AlternateContent>
  <xr:revisionPtr revIDLastSave="0" documentId="13_ncr:1_{DA1243F4-A32C-4E8B-AD3E-355FB5107D16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SECANO1" sheetId="13" r:id="rId1"/>
    <sheet name="SECANO2" sheetId="15" r:id="rId2"/>
    <sheet name="REGADIO1" sheetId="14" r:id="rId3"/>
    <sheet name="REGADIO2" sheetId="16" r:id="rId4"/>
  </sheets>
  <definedNames>
    <definedName name="_xlnm.Print_Area" localSheetId="2">REGADIO1!$A$1:$S$93</definedName>
    <definedName name="_xlnm.Print_Area" localSheetId="3">REGADIO2!$A$1:$S$58</definedName>
    <definedName name="_xlnm.Print_Area" localSheetId="0">SECANO1!$A$1:$S$87</definedName>
    <definedName name="_xlnm.Print_Area" localSheetId="1">SECANO2!$A$1:$S$58</definedName>
    <definedName name="Database">#REF!</definedName>
    <definedName name="Print_Area" localSheetId="2">REGADIO1!$A$1:$S$93</definedName>
    <definedName name="Print_Area" localSheetId="3">REGADIO2!$A$1:$S$58</definedName>
    <definedName name="Print_Area" localSheetId="0">SECANO1!$A$1:$S$87</definedName>
    <definedName name="Print_Area" localSheetId="1">SECANO2!$A$1:$S$58</definedName>
    <definedName name="Print_Titles" localSheetId="2">REGADIO1!$A:$A,REGADIO1!$1:$3</definedName>
    <definedName name="Print_Titles" localSheetId="3">REGADIO2!$A:$A,REGADIO2!$1:$3</definedName>
    <definedName name="Print_Titles" localSheetId="0">SECANO1!$A:$A,SECANO1!$1:$3</definedName>
    <definedName name="Print_Titles" localSheetId="1">SECANO2!$A:$A,SECANO2!$1:$3</definedName>
    <definedName name="_xlnm.Print_Titles" localSheetId="2">REGADIO1!$A:$A</definedName>
    <definedName name="_xlnm.Print_Titles" localSheetId="3">REGADIO2!$A:$A</definedName>
    <definedName name="_xlnm.Print_Titles" localSheetId="0">SECANO1!$A:$A</definedName>
    <definedName name="_xlnm.Print_Titles" localSheetId="1">SECANO2!$A:$A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8" i="16" l="1"/>
</calcChain>
</file>

<file path=xl/sharedStrings.xml><?xml version="1.0" encoding="utf-8"?>
<sst xmlns="http://schemas.openxmlformats.org/spreadsheetml/2006/main" count="472" uniqueCount="184">
  <si>
    <t>CULTIVOS</t>
  </si>
  <si>
    <t>GALICIA</t>
  </si>
  <si>
    <t>P.DE ASTURIAS</t>
  </si>
  <si>
    <t>CANTABRIA</t>
  </si>
  <si>
    <t>PAIS VASCO</t>
  </si>
  <si>
    <t>NAVARRA</t>
  </si>
  <si>
    <t>LA RIOJA</t>
  </si>
  <si>
    <t>ARAGON</t>
  </si>
  <si>
    <t>CATALUÑA</t>
  </si>
  <si>
    <t>BALEARES</t>
  </si>
  <si>
    <t>CASTILLA-LEON</t>
  </si>
  <si>
    <t>MADRID</t>
  </si>
  <si>
    <t>C.VALENCIANA</t>
  </si>
  <si>
    <t>R.DE MURCIA</t>
  </si>
  <si>
    <t>EXTREMADURA</t>
  </si>
  <si>
    <t>ANDALUCIA</t>
  </si>
  <si>
    <t>CANARIAS</t>
  </si>
  <si>
    <t/>
  </si>
  <si>
    <t>Trigo duro</t>
  </si>
  <si>
    <t>Trigo blando</t>
  </si>
  <si>
    <t>Cebada 2 carreras</t>
  </si>
  <si>
    <t>Cebada 6 carreras</t>
  </si>
  <si>
    <t>Avena</t>
  </si>
  <si>
    <t>Centeno</t>
  </si>
  <si>
    <t>Triticale</t>
  </si>
  <si>
    <t>Mezcla de cereales</t>
  </si>
  <si>
    <t>Arroz</t>
  </si>
  <si>
    <t>Maiz</t>
  </si>
  <si>
    <t>Sorgo</t>
  </si>
  <si>
    <t>TOTAL CEREALES GRANO</t>
  </si>
  <si>
    <t>Judias secas</t>
  </si>
  <si>
    <t>Habas secas</t>
  </si>
  <si>
    <t>Lentejas</t>
  </si>
  <si>
    <t>Garbanzos</t>
  </si>
  <si>
    <t>Guisantes secos</t>
  </si>
  <si>
    <t>Veza</t>
  </si>
  <si>
    <t>Altramuz</t>
  </si>
  <si>
    <t>Yeros</t>
  </si>
  <si>
    <t>O. leguminosas grano</t>
  </si>
  <si>
    <t>TOTAL LEGUMINOSAS GRANO</t>
  </si>
  <si>
    <t>Patata</t>
  </si>
  <si>
    <t>Batata boniato</t>
  </si>
  <si>
    <t>Chufa</t>
  </si>
  <si>
    <t>O. tuberculos c.h.</t>
  </si>
  <si>
    <t>TOTAL TUBERCULOS</t>
  </si>
  <si>
    <t>Remolacha azucarera</t>
  </si>
  <si>
    <t>Algodon</t>
  </si>
  <si>
    <t>Girasol</t>
  </si>
  <si>
    <t>Soja</t>
  </si>
  <si>
    <t>Colza</t>
  </si>
  <si>
    <t>Tabaco</t>
  </si>
  <si>
    <t>Condimentos</t>
  </si>
  <si>
    <t>Aromaticas</t>
  </si>
  <si>
    <t>O. cultivos indust.</t>
  </si>
  <si>
    <t>TOTAL CULTIVOS INDUSTRIALES</t>
  </si>
  <si>
    <t>Maiz forrajero</t>
  </si>
  <si>
    <t>Alfalfa</t>
  </si>
  <si>
    <t>Veza (veza+avena)</t>
  </si>
  <si>
    <t>Otros forrajes</t>
  </si>
  <si>
    <t>Praderas polifitas</t>
  </si>
  <si>
    <t>Remolacha forrajera</t>
  </si>
  <si>
    <t>Coles y berzas forr</t>
  </si>
  <si>
    <t>O. de escarda forr.</t>
  </si>
  <si>
    <t>TOTAL CULTIVOS FORRAJEROS</t>
  </si>
  <si>
    <t>Acelga</t>
  </si>
  <si>
    <t>Col repollo</t>
  </si>
  <si>
    <t>Col brocoli</t>
  </si>
  <si>
    <t>Esparrago</t>
  </si>
  <si>
    <t>Apio</t>
  </si>
  <si>
    <t>Lechuga</t>
  </si>
  <si>
    <t>Tomate</t>
  </si>
  <si>
    <t>Sandia</t>
  </si>
  <si>
    <t>Melon</t>
  </si>
  <si>
    <t>Calabacin</t>
  </si>
  <si>
    <t>Pepino</t>
  </si>
  <si>
    <t>Berenjena</t>
  </si>
  <si>
    <t>Pimiento</t>
  </si>
  <si>
    <t>Alcachofa</t>
  </si>
  <si>
    <t>Coliflor</t>
  </si>
  <si>
    <t>Ajo</t>
  </si>
  <si>
    <t>Cebolla</t>
  </si>
  <si>
    <t>Zanahoria</t>
  </si>
  <si>
    <t>Judias verdes</t>
  </si>
  <si>
    <t>Guisantes verdes</t>
  </si>
  <si>
    <t>Habas verdes</t>
  </si>
  <si>
    <t>Fresa-freson</t>
  </si>
  <si>
    <t>Otras hortalizas</t>
  </si>
  <si>
    <t>TOTAL HORTALIZAS EN CAMPO</t>
  </si>
  <si>
    <t>Flores y ornament.</t>
  </si>
  <si>
    <t>TOTAL CULTIVOS HERBACEOS</t>
  </si>
  <si>
    <t>TIERRAS DE LABOR</t>
  </si>
  <si>
    <t>Naranjo</t>
  </si>
  <si>
    <t>Mandarino</t>
  </si>
  <si>
    <t>Limonero</t>
  </si>
  <si>
    <t>Pomelo</t>
  </si>
  <si>
    <t>Naranjo amargo</t>
  </si>
  <si>
    <t>Otros citricos</t>
  </si>
  <si>
    <t>TOTAL CITRICOS</t>
  </si>
  <si>
    <t>Manzano</t>
  </si>
  <si>
    <t>Peral</t>
  </si>
  <si>
    <t>Nispero</t>
  </si>
  <si>
    <t>Albaricoquero</t>
  </si>
  <si>
    <t>Cerezo y guindo</t>
  </si>
  <si>
    <t>Melocotonero,nect.</t>
  </si>
  <si>
    <t>Ciruelo</t>
  </si>
  <si>
    <t>Higuera</t>
  </si>
  <si>
    <t>Chirimoyo</t>
  </si>
  <si>
    <t>Aguacate</t>
  </si>
  <si>
    <t>Caqui</t>
  </si>
  <si>
    <t>Platanera</t>
  </si>
  <si>
    <t>Kiwi</t>
  </si>
  <si>
    <t>Chumbera</t>
  </si>
  <si>
    <t>Mango</t>
  </si>
  <si>
    <t>Granado</t>
  </si>
  <si>
    <t>Almendro</t>
  </si>
  <si>
    <t>Nogal fruto</t>
  </si>
  <si>
    <t>Avellano</t>
  </si>
  <si>
    <t>Otros frutales</t>
  </si>
  <si>
    <t>TOTAL FRUTALES NO CITRICOS</t>
  </si>
  <si>
    <t>Uva transformacion</t>
  </si>
  <si>
    <t>TOTAL VIÑEDO</t>
  </si>
  <si>
    <t>Aceituna de mesa</t>
  </si>
  <si>
    <t>Aceituna almazara</t>
  </si>
  <si>
    <t>TOTAL OLIVAR</t>
  </si>
  <si>
    <t>Algarrobo</t>
  </si>
  <si>
    <t>O. cultivos leñosos</t>
  </si>
  <si>
    <t>TOTAL OTROS CULTIVOS LEÑOSOS</t>
  </si>
  <si>
    <t>TOTAL CULTIVOS LEÑOSOS</t>
  </si>
  <si>
    <t>TOTAL SUPERFICIE EN INVERNADERO</t>
  </si>
  <si>
    <t>TOTAL HUERTOS FAMILIARES</t>
  </si>
  <si>
    <t>TOTAL TIERRAS DE CULTIVO</t>
  </si>
  <si>
    <t>Viveros</t>
  </si>
  <si>
    <t>Maíz dulce</t>
  </si>
  <si>
    <t>ESPAÑA</t>
  </si>
  <si>
    <t>Huerta vacía</t>
  </si>
  <si>
    <t>Almendro abandonado</t>
  </si>
  <si>
    <t>Calabaza</t>
  </si>
  <si>
    <t>Remolacha de mesa</t>
  </si>
  <si>
    <t>Champiñón</t>
  </si>
  <si>
    <t>Manzano no comercial</t>
  </si>
  <si>
    <t>Almendro no comercial</t>
  </si>
  <si>
    <t>Lombarda</t>
  </si>
  <si>
    <t>Puerro</t>
  </si>
  <si>
    <t>Frambueso</t>
  </si>
  <si>
    <t>Castaño de fruto</t>
  </si>
  <si>
    <t>Pistacho</t>
  </si>
  <si>
    <t xml:space="preserve">Pimiento </t>
  </si>
  <si>
    <t>Tomate industria</t>
  </si>
  <si>
    <t>Papaya</t>
  </si>
  <si>
    <t xml:space="preserve">BARBECHO </t>
  </si>
  <si>
    <t>BARBECHO</t>
  </si>
  <si>
    <t>Membrillero</t>
  </si>
  <si>
    <t>Uva de mesa blanca sin semilla</t>
  </si>
  <si>
    <t>Uva de mesa blanca con semilla</t>
  </si>
  <si>
    <t>Uva de mesa roja sin semilla</t>
  </si>
  <si>
    <t>Aceituna doble aptitud</t>
  </si>
  <si>
    <t>Pimiento para pimentón</t>
  </si>
  <si>
    <t>Nabo forrajero</t>
  </si>
  <si>
    <t>Uva de mesa roja con semilla</t>
  </si>
  <si>
    <t>Aceituna de doble aptitud</t>
  </si>
  <si>
    <t>TOTAL TIERRAS DE CULTIVO EN REGADIO</t>
  </si>
  <si>
    <t>Grelo</t>
  </si>
  <si>
    <t>Espinaca</t>
  </si>
  <si>
    <t>Otros cereales grano</t>
  </si>
  <si>
    <t>Quinoa</t>
  </si>
  <si>
    <t>Camelina</t>
  </si>
  <si>
    <t>Cártamo</t>
  </si>
  <si>
    <t>Col brócoli</t>
  </si>
  <si>
    <t>Otras leguminosas grano</t>
  </si>
  <si>
    <t>Lúpulo</t>
  </si>
  <si>
    <t>Arándano</t>
  </si>
  <si>
    <t>Lino</t>
  </si>
  <si>
    <t>Moral</t>
  </si>
  <si>
    <t>Otras oleaginosas</t>
  </si>
  <si>
    <t>Escarola</t>
  </si>
  <si>
    <t>CASTILLA-LA MANCHA</t>
  </si>
  <si>
    <t>CASTILLA Y LEON</t>
  </si>
  <si>
    <t xml:space="preserve">        3.4.1 CULTIVOS EN SECANO. Distribución por Comunidades Autónomas (ha)</t>
  </si>
  <si>
    <t xml:space="preserve">       3.4.1 CULTIVOS EN SECANO. Distribución por Comunidades Autónomas (ha) (Cont.)</t>
  </si>
  <si>
    <t xml:space="preserve">        3.4.1 CULTIVOS EN SECANO. Distribución por Comunidades Autónomas (ha) (Cont.)</t>
  </si>
  <si>
    <t xml:space="preserve"> 3.4.2 CULTIVOS EN REGADÍO O INVERNADERO. Distribución por Comunidades Autónomas (ha)</t>
  </si>
  <si>
    <t xml:space="preserve"> 3.4.2 CULTIVOS EN REGADÍO O INVERNADERO. Distribución por Comunidades Autónomas (ha) (Cont.)</t>
  </si>
  <si>
    <t>Algarrobas</t>
  </si>
  <si>
    <t xml:space="preserve">       3.4.2 CULTIVOS EN REGADÍO O INVERNADERO. Distribución por Comunidades Autónomas (ha) (Cont.)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</si>
</sst>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b/>
      <sz val="9"/>
      <name val="Arial"/>
      <family val="2"/>
    </font>
    <font>
      <b/>
      <sz val="11"/>
      <name val="Arial"/>
      <family val="2"/>
    </font>
    <font>
      <b/>
      <sz val="14"/>
      <color theme="3"/>
      <name val="Arial"/>
      <family val="2"/>
    </font>
    <font>
      <b/>
      <sz val="11"/>
      <color theme="3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sz val="11"/>
      <color theme="3"/>
      <name val="Ubuntu"/>
      <family val="2"/>
    </font>
    <font>
      <b/>
      <sz val="11"/>
      <color theme="3"/>
      <name val="Ubuntu"/>
      <family val="2"/>
    </font>
    <font>
      <sz val="10"/>
      <color theme="3"/>
      <name val="Ubuntu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3"/>
      </bottom>
      <diagonal/>
    </border>
    <border>
      <left/>
      <right style="thin">
        <color theme="0"/>
      </right>
      <top/>
      <bottom style="thin">
        <color theme="3"/>
      </bottom>
      <diagonal/>
    </border>
    <border>
      <left style="thin">
        <color theme="0"/>
      </left>
      <right style="thin">
        <color theme="0"/>
      </right>
      <top/>
      <bottom style="thin">
        <color theme="3"/>
      </bottom>
      <diagonal/>
    </border>
    <border>
      <left style="thin">
        <color theme="0"/>
      </left>
      <right/>
      <top/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</borders>
  <cellStyleXfs count="1">
    <xf numFmtId="0" fontId="0" fillId="0" borderId="0"/>
  </cellStyleXfs>
  <cellXfs count="35">
    <xf numFmtId="0" fontId="0" fillId="0" borderId="0" xfId="0"/>
    <xf numFmtId="3" fontId="0" fillId="0" borderId="0" xfId="0" applyNumberForma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5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6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indent="2"/>
    </xf>
    <xf numFmtId="3" fontId="7" fillId="0" borderId="0" xfId="0" applyNumberFormat="1" applyFont="1" applyAlignment="1">
      <alignment horizontal="right" vertical="center" indent="2"/>
    </xf>
    <xf numFmtId="3" fontId="7" fillId="0" borderId="6" xfId="0" applyNumberFormat="1" applyFont="1" applyBorder="1" applyAlignment="1">
      <alignment horizontal="right" vertical="center" indent="2"/>
    </xf>
    <xf numFmtId="3" fontId="8" fillId="0" borderId="1" xfId="0" applyNumberFormat="1" applyFont="1" applyBorder="1" applyAlignment="1">
      <alignment horizontal="right" vertical="center" indent="2"/>
    </xf>
    <xf numFmtId="3" fontId="9" fillId="0" borderId="0" xfId="0" applyNumberFormat="1" applyFont="1" applyAlignment="1">
      <alignment horizontal="right" vertical="center" indent="2"/>
    </xf>
    <xf numFmtId="3" fontId="8" fillId="2" borderId="1" xfId="0" applyNumberFormat="1" applyFont="1" applyFill="1" applyBorder="1" applyAlignment="1">
      <alignment horizontal="right" vertical="center" indent="2"/>
    </xf>
    <xf numFmtId="3" fontId="8" fillId="0" borderId="5" xfId="0" applyNumberFormat="1" applyFont="1" applyBorder="1" applyAlignment="1">
      <alignment horizontal="right" vertical="center" indent="2"/>
    </xf>
    <xf numFmtId="3" fontId="8" fillId="2" borderId="5" xfId="0" applyNumberFormat="1" applyFont="1" applyFill="1" applyBorder="1" applyAlignment="1">
      <alignment horizontal="right" vertical="center" indent="2"/>
    </xf>
    <xf numFmtId="3" fontId="0" fillId="0" borderId="0" xfId="0" applyNumberFormat="1" applyAlignment="1">
      <alignment horizontal="right" indent="2"/>
    </xf>
    <xf numFmtId="0" fontId="0" fillId="0" borderId="0" xfId="0" applyAlignment="1">
      <alignment horizontal="right" indent="2"/>
    </xf>
    <xf numFmtId="0" fontId="7" fillId="0" borderId="0" xfId="0" applyFont="1" applyAlignment="1">
      <alignment horizontal="left" vertical="center" indent="2"/>
    </xf>
    <xf numFmtId="0" fontId="8" fillId="0" borderId="1" xfId="0" applyFont="1" applyBorder="1" applyAlignment="1">
      <alignment horizontal="left" vertical="center" indent="2"/>
    </xf>
    <xf numFmtId="0" fontId="8" fillId="2" borderId="1" xfId="0" applyFont="1" applyFill="1" applyBorder="1" applyAlignment="1">
      <alignment horizontal="left" vertical="center" indent="2"/>
    </xf>
    <xf numFmtId="3" fontId="7" fillId="0" borderId="7" xfId="0" applyNumberFormat="1" applyFont="1" applyBorder="1" applyAlignment="1">
      <alignment horizontal="right" vertical="center" indent="2"/>
    </xf>
    <xf numFmtId="3" fontId="7" fillId="0" borderId="8" xfId="0" applyNumberFormat="1" applyFont="1" applyBorder="1" applyAlignment="1">
      <alignment horizontal="right" vertical="center" indent="2"/>
    </xf>
    <xf numFmtId="3" fontId="8" fillId="0" borderId="9" xfId="0" applyNumberFormat="1" applyFont="1" applyBorder="1" applyAlignment="1">
      <alignment horizontal="right" vertical="center" indent="2"/>
    </xf>
    <xf numFmtId="3" fontId="9" fillId="0" borderId="8" xfId="0" applyNumberFormat="1" applyFont="1" applyBorder="1" applyAlignment="1">
      <alignment horizontal="right" vertical="center" indent="2"/>
    </xf>
    <xf numFmtId="3" fontId="8" fillId="2" borderId="9" xfId="0" applyNumberFormat="1" applyFont="1" applyFill="1" applyBorder="1" applyAlignment="1">
      <alignment horizontal="right" vertical="center" indent="2"/>
    </xf>
    <xf numFmtId="0" fontId="8" fillId="0" borderId="5" xfId="0" applyFont="1" applyBorder="1" applyAlignment="1">
      <alignment horizontal="left" vertical="center" indent="2"/>
    </xf>
    <xf numFmtId="0" fontId="8" fillId="2" borderId="5" xfId="0" applyFont="1" applyFill="1" applyBorder="1" applyAlignment="1">
      <alignment horizontal="left" vertical="center" indent="2"/>
    </xf>
    <xf numFmtId="3" fontId="8" fillId="0" borderId="10" xfId="0" applyNumberFormat="1" applyFont="1" applyBorder="1" applyAlignment="1">
      <alignment horizontal="right" vertical="center" indent="2"/>
    </xf>
    <xf numFmtId="3" fontId="8" fillId="2" borderId="10" xfId="0" applyNumberFormat="1" applyFont="1" applyFill="1" applyBorder="1" applyAlignment="1">
      <alignment horizontal="right" vertical="center" indent="2"/>
    </xf>
    <xf numFmtId="0" fontId="3" fillId="0" borderId="0" xfId="0" applyFont="1" applyAlignment="1">
      <alignment horizontal="left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91"/>
  <sheetViews>
    <sheetView showZeros="0" tabSelected="1" zoomScaleNormal="100" workbookViewId="0">
      <pane xSplit="2" ySplit="3" topLeftCell="C65" activePane="bottomRight" state="frozen"/>
      <selection activeCell="A66" sqref="A66"/>
      <selection pane="topRight" activeCell="A66" sqref="A66"/>
      <selection pane="bottomLeft" activeCell="A66" sqref="A66"/>
      <selection pane="bottomRight" activeCell="A66" sqref="A66"/>
    </sheetView>
  </sheetViews>
  <sheetFormatPr baseColWidth="10" defaultRowHeight="12.75" x14ac:dyDescent="0.2"/>
  <cols>
    <col min="1" max="1" width="37.85546875" customWidth="1"/>
    <col min="2" max="2" width="15.140625" bestFit="1" customWidth="1"/>
    <col min="3" max="3" width="13.140625" bestFit="1" customWidth="1"/>
    <col min="4" max="4" width="13.140625" customWidth="1"/>
    <col min="5" max="5" width="16.28515625" customWidth="1"/>
    <col min="6" max="6" width="13.42578125" customWidth="1"/>
    <col min="7" max="7" width="14.5703125" customWidth="1"/>
    <col min="8" max="8" width="13.7109375" customWidth="1"/>
    <col min="9" max="9" width="15.42578125" customWidth="1"/>
    <col min="10" max="10" width="14.85546875" customWidth="1"/>
    <col min="11" max="11" width="14" customWidth="1"/>
    <col min="12" max="12" width="15.140625" bestFit="1" customWidth="1"/>
    <col min="13" max="13" width="13.7109375" customWidth="1"/>
    <col min="14" max="14" width="15.140625" bestFit="1" customWidth="1"/>
    <col min="15" max="15" width="20" customWidth="1"/>
    <col min="16" max="16" width="13.140625" customWidth="1"/>
    <col min="17" max="17" width="20" customWidth="1"/>
    <col min="18" max="18" width="15.85546875" customWidth="1"/>
    <col min="19" max="19" width="13.85546875" customWidth="1"/>
  </cols>
  <sheetData>
    <row r="1" spans="1:55" ht="18" x14ac:dyDescent="0.25">
      <c r="A1" s="1"/>
      <c r="B1" s="33" t="s">
        <v>177</v>
      </c>
      <c r="C1" s="33"/>
      <c r="D1" s="33"/>
      <c r="E1" s="33"/>
      <c r="F1" s="33"/>
      <c r="G1" s="33"/>
      <c r="H1" s="33"/>
      <c r="I1" s="33"/>
      <c r="J1" s="33"/>
      <c r="K1" s="33" t="s">
        <v>178</v>
      </c>
      <c r="L1" s="33"/>
      <c r="M1" s="33"/>
      <c r="N1" s="33"/>
      <c r="O1" s="33"/>
      <c r="P1" s="33"/>
      <c r="Q1" s="33"/>
      <c r="R1" s="33"/>
      <c r="S1" s="33"/>
    </row>
    <row r="2" spans="1:55" ht="15" x14ac:dyDescent="0.25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55" s="2" customFormat="1" ht="38.25" customHeight="1" x14ac:dyDescent="0.2">
      <c r="A3" s="6" t="s">
        <v>0</v>
      </c>
      <c r="B3" s="7" t="s">
        <v>133</v>
      </c>
      <c r="C3" s="10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10</v>
      </c>
      <c r="M3" s="7" t="s">
        <v>11</v>
      </c>
      <c r="N3" s="7" t="s">
        <v>175</v>
      </c>
      <c r="O3" s="7" t="s">
        <v>12</v>
      </c>
      <c r="P3" s="7" t="s">
        <v>13</v>
      </c>
      <c r="Q3" s="7" t="s">
        <v>14</v>
      </c>
      <c r="R3" s="7" t="s">
        <v>15</v>
      </c>
      <c r="S3" s="8" t="s">
        <v>16</v>
      </c>
      <c r="T3" s="2" t="s">
        <v>17</v>
      </c>
      <c r="U3" s="2" t="s">
        <v>17</v>
      </c>
      <c r="V3" s="2" t="s">
        <v>17</v>
      </c>
      <c r="W3" s="2" t="s">
        <v>17</v>
      </c>
      <c r="X3" s="2" t="s">
        <v>17</v>
      </c>
      <c r="Y3" s="2" t="s">
        <v>17</v>
      </c>
      <c r="Z3" s="2" t="s">
        <v>17</v>
      </c>
      <c r="AA3" s="2" t="s">
        <v>17</v>
      </c>
      <c r="AB3" s="2" t="s">
        <v>17</v>
      </c>
      <c r="AC3" s="2" t="s">
        <v>17</v>
      </c>
      <c r="AD3" s="2" t="s">
        <v>17</v>
      </c>
      <c r="AE3" s="2" t="s">
        <v>17</v>
      </c>
      <c r="AF3" s="2" t="s">
        <v>17</v>
      </c>
      <c r="AG3" s="2" t="s">
        <v>17</v>
      </c>
      <c r="AH3" s="2" t="s">
        <v>17</v>
      </c>
      <c r="AI3" s="2" t="s">
        <v>17</v>
      </c>
      <c r="AJ3" s="2" t="s">
        <v>17</v>
      </c>
      <c r="AK3" s="2" t="s">
        <v>17</v>
      </c>
      <c r="AL3" s="2" t="s">
        <v>17</v>
      </c>
      <c r="AM3" s="2" t="s">
        <v>17</v>
      </c>
      <c r="AN3" s="2" t="s">
        <v>17</v>
      </c>
      <c r="AO3" s="2" t="s">
        <v>17</v>
      </c>
      <c r="AP3" s="2" t="s">
        <v>17</v>
      </c>
      <c r="AQ3" s="2" t="s">
        <v>17</v>
      </c>
      <c r="AR3" s="2" t="s">
        <v>17</v>
      </c>
      <c r="AS3" s="2" t="s">
        <v>17</v>
      </c>
      <c r="AT3" s="2" t="s">
        <v>17</v>
      </c>
      <c r="AU3" s="2" t="s">
        <v>17</v>
      </c>
      <c r="AV3" s="2" t="s">
        <v>17</v>
      </c>
      <c r="AW3" s="2" t="s">
        <v>17</v>
      </c>
      <c r="AX3" s="2" t="s">
        <v>17</v>
      </c>
      <c r="AY3" s="2" t="s">
        <v>17</v>
      </c>
      <c r="AZ3" s="2" t="s">
        <v>17</v>
      </c>
      <c r="BA3" s="2" t="s">
        <v>17</v>
      </c>
      <c r="BB3" s="2" t="s">
        <v>17</v>
      </c>
      <c r="BC3" s="2" t="s">
        <v>17</v>
      </c>
    </row>
    <row r="4" spans="1:55" ht="15" customHeight="1" x14ac:dyDescent="0.2">
      <c r="A4" s="21" t="s">
        <v>18</v>
      </c>
      <c r="B4" s="24">
        <v>283442.06910000002</v>
      </c>
      <c r="C4" s="12">
        <v>35.264699999999998</v>
      </c>
      <c r="D4" s="12"/>
      <c r="E4" s="12"/>
      <c r="F4" s="12"/>
      <c r="G4" s="12">
        <v>6411.5893999999998</v>
      </c>
      <c r="H4" s="12"/>
      <c r="I4" s="12">
        <v>50280.411699999997</v>
      </c>
      <c r="J4" s="13">
        <v>2541.6324</v>
      </c>
      <c r="K4" s="12">
        <v>48.121699999999997</v>
      </c>
      <c r="L4" s="12">
        <v>6194.7992999999997</v>
      </c>
      <c r="M4" s="12">
        <v>2.9823</v>
      </c>
      <c r="N4" s="12">
        <v>4510.2708000000002</v>
      </c>
      <c r="O4" s="12">
        <v>1596.4585999999999</v>
      </c>
      <c r="P4" s="12">
        <v>29.982700000000001</v>
      </c>
      <c r="Q4" s="12">
        <v>3732.8083000000001</v>
      </c>
      <c r="R4" s="12">
        <v>208057.74720000001</v>
      </c>
      <c r="S4" s="12"/>
      <c r="T4" s="1"/>
    </row>
    <row r="5" spans="1:55" ht="15" customHeight="1" x14ac:dyDescent="0.2">
      <c r="A5" s="21" t="s">
        <v>19</v>
      </c>
      <c r="B5" s="25">
        <v>1531341.4887000001</v>
      </c>
      <c r="C5" s="12">
        <v>10720.7868</v>
      </c>
      <c r="D5" s="12"/>
      <c r="E5" s="12">
        <v>774.47389999999996</v>
      </c>
      <c r="F5" s="12">
        <v>22294.816599999998</v>
      </c>
      <c r="G5" s="12">
        <v>65641.5046</v>
      </c>
      <c r="H5" s="12">
        <v>22357.035500000002</v>
      </c>
      <c r="I5" s="12">
        <v>158959.21909999999</v>
      </c>
      <c r="J5" s="12">
        <v>82024.107199999999</v>
      </c>
      <c r="K5" s="12">
        <v>2787.5940999999998</v>
      </c>
      <c r="L5" s="12">
        <v>730644.02370000002</v>
      </c>
      <c r="M5" s="12">
        <v>15548.4282</v>
      </c>
      <c r="N5" s="12">
        <v>218815.859</v>
      </c>
      <c r="O5" s="12">
        <v>1652.2294999999999</v>
      </c>
      <c r="P5" s="12">
        <v>1672.6361999999999</v>
      </c>
      <c r="Q5" s="12">
        <v>83353.661999999997</v>
      </c>
      <c r="R5" s="12">
        <v>114057.07670000001</v>
      </c>
      <c r="S5" s="12">
        <v>38.035600000000002</v>
      </c>
      <c r="T5" s="1"/>
    </row>
    <row r="6" spans="1:55" ht="15" customHeight="1" x14ac:dyDescent="0.2">
      <c r="A6" s="21" t="s">
        <v>20</v>
      </c>
      <c r="B6" s="25">
        <v>2049656.6524</v>
      </c>
      <c r="C6" s="12">
        <v>830.09280000000001</v>
      </c>
      <c r="D6" s="12"/>
      <c r="E6" s="12">
        <v>115.051</v>
      </c>
      <c r="F6" s="12">
        <v>14832.354600000001</v>
      </c>
      <c r="G6" s="12">
        <v>61379.231099999997</v>
      </c>
      <c r="H6" s="12">
        <v>19006.473600000001</v>
      </c>
      <c r="I6" s="12">
        <v>362312.9362</v>
      </c>
      <c r="J6" s="12">
        <v>140724.25769999999</v>
      </c>
      <c r="K6" s="12">
        <v>3724.0931</v>
      </c>
      <c r="L6" s="12">
        <v>615077.47950000002</v>
      </c>
      <c r="M6" s="12">
        <v>31608.0772</v>
      </c>
      <c r="N6" s="12">
        <v>667051.90049999999</v>
      </c>
      <c r="O6" s="12">
        <v>8275.9063999999998</v>
      </c>
      <c r="P6" s="12">
        <v>10726.6134</v>
      </c>
      <c r="Q6" s="12">
        <v>35599.555800000002</v>
      </c>
      <c r="R6" s="12">
        <v>78388.886400000003</v>
      </c>
      <c r="S6" s="12">
        <v>3.7431000000000001</v>
      </c>
      <c r="T6" s="1"/>
    </row>
    <row r="7" spans="1:55" ht="15" customHeight="1" x14ac:dyDescent="0.2">
      <c r="A7" s="21" t="s">
        <v>21</v>
      </c>
      <c r="B7" s="25">
        <v>103630.7564</v>
      </c>
      <c r="C7" s="12">
        <v>38.171999999999997</v>
      </c>
      <c r="D7" s="12"/>
      <c r="E7" s="12"/>
      <c r="F7" s="12"/>
      <c r="G7" s="12">
        <v>5.6055999999999999</v>
      </c>
      <c r="H7" s="12"/>
      <c r="I7" s="12">
        <v>2032.6259</v>
      </c>
      <c r="J7" s="12">
        <v>582.31219999999996</v>
      </c>
      <c r="K7" s="12">
        <v>6509.8867</v>
      </c>
      <c r="L7" s="12">
        <v>20379.5658</v>
      </c>
      <c r="M7" s="12">
        <v>1107.8389999999999</v>
      </c>
      <c r="N7" s="12">
        <v>40714.673300000002</v>
      </c>
      <c r="O7" s="12">
        <v>1172.3679999999999</v>
      </c>
      <c r="P7" s="12">
        <v>1860.9701</v>
      </c>
      <c r="Q7" s="12">
        <v>2898.0376999999999</v>
      </c>
      <c r="R7" s="12">
        <v>26328.700099999998</v>
      </c>
      <c r="S7" s="12"/>
      <c r="T7" s="1"/>
    </row>
    <row r="8" spans="1:55" ht="15" customHeight="1" x14ac:dyDescent="0.2">
      <c r="A8" s="21" t="s">
        <v>22</v>
      </c>
      <c r="B8" s="25">
        <v>426911.60269999999</v>
      </c>
      <c r="C8" s="12">
        <v>116.5313</v>
      </c>
      <c r="D8" s="12"/>
      <c r="E8" s="12">
        <v>177.59690000000001</v>
      </c>
      <c r="F8" s="12">
        <v>4814.7965000000004</v>
      </c>
      <c r="G8" s="12">
        <v>9375.2003000000004</v>
      </c>
      <c r="H8" s="12">
        <v>463.04579999999999</v>
      </c>
      <c r="I8" s="12">
        <v>25405.345799999999</v>
      </c>
      <c r="J8" s="12">
        <v>14630.331399999999</v>
      </c>
      <c r="K8" s="12">
        <v>5299.9228000000003</v>
      </c>
      <c r="L8" s="12">
        <v>103538.7948</v>
      </c>
      <c r="M8" s="12">
        <v>7313.6234000000004</v>
      </c>
      <c r="N8" s="12">
        <v>133495.28820000001</v>
      </c>
      <c r="O8" s="12">
        <v>1881.9559999999999</v>
      </c>
      <c r="P8" s="12">
        <v>4794.8762999999999</v>
      </c>
      <c r="Q8" s="12">
        <v>40423.759299999998</v>
      </c>
      <c r="R8" s="12">
        <v>75159.774000000005</v>
      </c>
      <c r="S8" s="12">
        <v>20.759899999999998</v>
      </c>
      <c r="T8" s="1"/>
    </row>
    <row r="9" spans="1:55" ht="15" customHeight="1" x14ac:dyDescent="0.2">
      <c r="A9" s="21" t="s">
        <v>23</v>
      </c>
      <c r="B9" s="25">
        <v>109136.8855</v>
      </c>
      <c r="C9" s="12">
        <v>5151.2408999999998</v>
      </c>
      <c r="D9" s="12"/>
      <c r="E9" s="12"/>
      <c r="F9" s="12"/>
      <c r="G9" s="12"/>
      <c r="H9" s="12">
        <v>1153.5433</v>
      </c>
      <c r="I9" s="12">
        <v>8908.3845000000001</v>
      </c>
      <c r="J9" s="12">
        <v>1165.8376000000001</v>
      </c>
      <c r="K9" s="12"/>
      <c r="L9" s="12">
        <v>79106.757299999997</v>
      </c>
      <c r="M9" s="12">
        <v>425.05169999999998</v>
      </c>
      <c r="N9" s="12">
        <v>11092.866599999999</v>
      </c>
      <c r="O9" s="12"/>
      <c r="P9" s="12"/>
      <c r="Q9" s="12">
        <v>226.74350000000001</v>
      </c>
      <c r="R9" s="12">
        <v>1906.4601</v>
      </c>
      <c r="S9" s="12"/>
      <c r="T9" s="1"/>
    </row>
    <row r="10" spans="1:55" ht="15" customHeight="1" x14ac:dyDescent="0.2">
      <c r="A10" s="21" t="s">
        <v>24</v>
      </c>
      <c r="B10" s="25">
        <v>199178.65340000001</v>
      </c>
      <c r="C10" s="12">
        <v>223.54769999999999</v>
      </c>
      <c r="D10" s="12"/>
      <c r="E10" s="12"/>
      <c r="F10" s="12">
        <v>882.07590000000005</v>
      </c>
      <c r="G10" s="12">
        <v>1142.5778</v>
      </c>
      <c r="H10" s="12">
        <v>960.04669999999999</v>
      </c>
      <c r="I10" s="12">
        <v>58127.084999999999</v>
      </c>
      <c r="J10" s="12">
        <v>4343.2740999999996</v>
      </c>
      <c r="K10" s="12">
        <v>75.223399999999998</v>
      </c>
      <c r="L10" s="12">
        <v>31903.814699999999</v>
      </c>
      <c r="M10" s="12">
        <v>6057.8062</v>
      </c>
      <c r="N10" s="12">
        <v>51622.070099999997</v>
      </c>
      <c r="O10" s="12">
        <v>38.793799999999997</v>
      </c>
      <c r="P10" s="12">
        <v>573.7482</v>
      </c>
      <c r="Q10" s="12">
        <v>9730.6442000000006</v>
      </c>
      <c r="R10" s="12">
        <v>33497.945599999999</v>
      </c>
      <c r="S10" s="12"/>
      <c r="T10" s="1"/>
    </row>
    <row r="11" spans="1:55" ht="15" customHeight="1" x14ac:dyDescent="0.2">
      <c r="A11" s="21" t="s">
        <v>25</v>
      </c>
      <c r="B11" s="25">
        <v>26408.884999999998</v>
      </c>
      <c r="C11" s="12"/>
      <c r="D11" s="12"/>
      <c r="E11" s="12"/>
      <c r="F11" s="12"/>
      <c r="G11" s="12">
        <v>381.5367</v>
      </c>
      <c r="H11" s="12"/>
      <c r="I11" s="12">
        <v>800.0367</v>
      </c>
      <c r="J11" s="12">
        <v>84.984399999999994</v>
      </c>
      <c r="K11" s="12">
        <v>41.853299999999997</v>
      </c>
      <c r="L11" s="12">
        <v>563.47460000000001</v>
      </c>
      <c r="M11" s="12"/>
      <c r="N11" s="12">
        <v>5893.8744999999999</v>
      </c>
      <c r="O11" s="12">
        <v>53.544899999999998</v>
      </c>
      <c r="P11" s="12"/>
      <c r="Q11" s="12">
        <v>773.86969999999997</v>
      </c>
      <c r="R11" s="12">
        <v>17815.710200000001</v>
      </c>
      <c r="S11" s="12"/>
      <c r="T11" s="1"/>
    </row>
    <row r="12" spans="1:55" ht="15" customHeight="1" x14ac:dyDescent="0.2">
      <c r="A12" s="21" t="s">
        <v>27</v>
      </c>
      <c r="B12" s="25">
        <v>14408.635</v>
      </c>
      <c r="C12" s="12">
        <v>11285.4823</v>
      </c>
      <c r="D12" s="12">
        <v>23.0001</v>
      </c>
      <c r="E12" s="12"/>
      <c r="F12" s="12">
        <v>33.719900000000003</v>
      </c>
      <c r="G12" s="12">
        <v>349.16079999999999</v>
      </c>
      <c r="H12" s="12"/>
      <c r="I12" s="12">
        <v>61.374200000000002</v>
      </c>
      <c r="J12" s="12">
        <v>1089.2722000000001</v>
      </c>
      <c r="K12" s="12"/>
      <c r="L12" s="12">
        <v>1132.2843</v>
      </c>
      <c r="M12" s="12">
        <v>35.329000000000001</v>
      </c>
      <c r="N12" s="12">
        <v>56.418500000000002</v>
      </c>
      <c r="O12" s="12"/>
      <c r="P12" s="12"/>
      <c r="Q12" s="12">
        <v>337.78039999999999</v>
      </c>
      <c r="R12" s="12">
        <v>4.8132999999999999</v>
      </c>
      <c r="S12" s="12"/>
      <c r="T12" s="1"/>
    </row>
    <row r="13" spans="1:55" ht="15" customHeight="1" x14ac:dyDescent="0.2">
      <c r="A13" s="21" t="s">
        <v>28</v>
      </c>
      <c r="B13" s="25">
        <v>1146.6959999999999</v>
      </c>
      <c r="C13" s="12"/>
      <c r="D13" s="12"/>
      <c r="E13" s="12"/>
      <c r="F13" s="12"/>
      <c r="G13" s="12"/>
      <c r="H13" s="12"/>
      <c r="I13" s="12"/>
      <c r="J13" s="12">
        <v>114.5468</v>
      </c>
      <c r="K13" s="12"/>
      <c r="L13" s="12">
        <v>48.447299999999998</v>
      </c>
      <c r="M13" s="12"/>
      <c r="N13" s="12"/>
      <c r="O13" s="12"/>
      <c r="P13" s="12"/>
      <c r="Q13" s="12"/>
      <c r="R13" s="12">
        <v>983.70190000000002</v>
      </c>
      <c r="S13" s="12"/>
      <c r="T13" s="1"/>
    </row>
    <row r="14" spans="1:55" ht="15" customHeight="1" x14ac:dyDescent="0.2">
      <c r="A14" s="21" t="s">
        <v>163</v>
      </c>
      <c r="B14" s="25">
        <v>691.99839999999995</v>
      </c>
      <c r="C14" s="12"/>
      <c r="D14" s="12"/>
      <c r="E14" s="12"/>
      <c r="F14" s="12"/>
      <c r="G14" s="12"/>
      <c r="H14" s="12"/>
      <c r="I14" s="12">
        <v>35.081800000000001</v>
      </c>
      <c r="J14" s="12"/>
      <c r="K14" s="12"/>
      <c r="L14" s="12"/>
      <c r="M14" s="12"/>
      <c r="N14" s="12">
        <v>0.32829999999999998</v>
      </c>
      <c r="O14" s="12"/>
      <c r="P14" s="12"/>
      <c r="Q14" s="12"/>
      <c r="R14" s="12">
        <v>656.5883</v>
      </c>
      <c r="S14" s="12"/>
      <c r="T14" s="1"/>
    </row>
    <row r="15" spans="1:55" ht="15" customHeight="1" x14ac:dyDescent="0.2">
      <c r="A15" s="21" t="s">
        <v>164</v>
      </c>
      <c r="B15" s="25">
        <v>1316.8175000000001</v>
      </c>
      <c r="C15" s="12"/>
      <c r="D15" s="12"/>
      <c r="E15" s="12"/>
      <c r="F15" s="12"/>
      <c r="G15" s="12"/>
      <c r="H15" s="12"/>
      <c r="I15" s="12"/>
      <c r="J15" s="12"/>
      <c r="K15" s="12"/>
      <c r="L15" s="12">
        <v>365.11070000000001</v>
      </c>
      <c r="M15" s="12"/>
      <c r="N15" s="12"/>
      <c r="O15" s="12"/>
      <c r="P15" s="12"/>
      <c r="Q15" s="12"/>
      <c r="R15" s="12">
        <v>951.70680000000004</v>
      </c>
      <c r="S15" s="12"/>
      <c r="T15" s="1"/>
    </row>
    <row r="16" spans="1:55" ht="15" customHeight="1" x14ac:dyDescent="0.2">
      <c r="A16" s="22" t="s">
        <v>29</v>
      </c>
      <c r="B16" s="26">
        <v>4747271.1401000004</v>
      </c>
      <c r="C16" s="14">
        <v>28401.1185</v>
      </c>
      <c r="D16" s="14">
        <v>23.0001</v>
      </c>
      <c r="E16" s="14">
        <v>1067.1217999999999</v>
      </c>
      <c r="F16" s="14">
        <v>42857.763500000001</v>
      </c>
      <c r="G16" s="14">
        <v>144686.4063</v>
      </c>
      <c r="H16" s="14">
        <v>43940.144899999999</v>
      </c>
      <c r="I16" s="14">
        <v>666922.50089999998</v>
      </c>
      <c r="J16" s="14">
        <v>247300.55600000001</v>
      </c>
      <c r="K16" s="14">
        <v>18486.695100000001</v>
      </c>
      <c r="L16" s="14">
        <v>1588954.5519999999</v>
      </c>
      <c r="M16" s="14">
        <v>62099.137000000002</v>
      </c>
      <c r="N16" s="14">
        <v>1133253.5497999999</v>
      </c>
      <c r="O16" s="14">
        <v>14671.2572</v>
      </c>
      <c r="P16" s="14">
        <v>19658.8269</v>
      </c>
      <c r="Q16" s="14">
        <v>177076.8609</v>
      </c>
      <c r="R16" s="14">
        <v>557809.11060000001</v>
      </c>
      <c r="S16" s="14">
        <v>62.538600000000002</v>
      </c>
      <c r="T16" s="1"/>
    </row>
    <row r="17" spans="1:20" ht="15" customHeight="1" x14ac:dyDescent="0.2">
      <c r="A17" s="21" t="s">
        <v>30</v>
      </c>
      <c r="B17" s="25">
        <v>890.13120000000004</v>
      </c>
      <c r="C17" s="12">
        <v>252.93559999999999</v>
      </c>
      <c r="D17" s="12">
        <v>204.2208</v>
      </c>
      <c r="E17" s="12"/>
      <c r="F17" s="12">
        <v>375.4178</v>
      </c>
      <c r="G17" s="12"/>
      <c r="H17" s="12"/>
      <c r="I17" s="12"/>
      <c r="J17" s="12">
        <v>28.9499</v>
      </c>
      <c r="K17" s="12"/>
      <c r="L17" s="12">
        <v>28.607099999999999</v>
      </c>
      <c r="M17" s="12"/>
      <c r="N17" s="12"/>
      <c r="O17" s="12"/>
      <c r="P17" s="12"/>
      <c r="Q17" s="12"/>
      <c r="R17" s="12"/>
      <c r="S17" s="12"/>
      <c r="T17" s="1"/>
    </row>
    <row r="18" spans="1:20" ht="15" customHeight="1" x14ac:dyDescent="0.2">
      <c r="A18" s="21" t="s">
        <v>31</v>
      </c>
      <c r="B18" s="25">
        <v>19981.8855</v>
      </c>
      <c r="C18" s="12"/>
      <c r="D18" s="12"/>
      <c r="E18" s="12"/>
      <c r="F18" s="12">
        <v>172.45480000000001</v>
      </c>
      <c r="G18" s="12">
        <v>1656.7297000000001</v>
      </c>
      <c r="H18" s="12"/>
      <c r="I18" s="12">
        <v>1832.5727999999999</v>
      </c>
      <c r="J18" s="12">
        <v>150.37119999999999</v>
      </c>
      <c r="K18" s="12">
        <v>26.533899999999999</v>
      </c>
      <c r="L18" s="12">
        <v>31.047799999999999</v>
      </c>
      <c r="M18" s="12"/>
      <c r="N18" s="12">
        <v>32.253300000000003</v>
      </c>
      <c r="O18" s="12"/>
      <c r="P18" s="12"/>
      <c r="Q18" s="12">
        <v>1969.0215000000001</v>
      </c>
      <c r="R18" s="12">
        <v>14110.9005</v>
      </c>
      <c r="S18" s="12"/>
      <c r="T18" s="1"/>
    </row>
    <row r="19" spans="1:20" ht="15" customHeight="1" x14ac:dyDescent="0.2">
      <c r="A19" s="21" t="s">
        <v>32</v>
      </c>
      <c r="B19" s="25">
        <v>28051.571499999998</v>
      </c>
      <c r="C19" s="12"/>
      <c r="D19" s="12"/>
      <c r="E19" s="12"/>
      <c r="F19" s="12"/>
      <c r="G19" s="12"/>
      <c r="H19" s="12"/>
      <c r="I19" s="12"/>
      <c r="J19" s="12">
        <v>11.385899999999999</v>
      </c>
      <c r="K19" s="12"/>
      <c r="L19" s="12">
        <v>10833.1252</v>
      </c>
      <c r="M19" s="12">
        <v>17.1008</v>
      </c>
      <c r="N19" s="12">
        <v>17170.776000000002</v>
      </c>
      <c r="O19" s="12"/>
      <c r="P19" s="12"/>
      <c r="Q19" s="12"/>
      <c r="R19" s="12">
        <v>19.183599999999998</v>
      </c>
      <c r="S19" s="12"/>
      <c r="T19" s="1"/>
    </row>
    <row r="20" spans="1:20" ht="15" customHeight="1" x14ac:dyDescent="0.2">
      <c r="A20" s="21" t="s">
        <v>33</v>
      </c>
      <c r="B20" s="25">
        <v>64604.789499999999</v>
      </c>
      <c r="C20" s="12"/>
      <c r="D20" s="12"/>
      <c r="E20" s="12"/>
      <c r="F20" s="12"/>
      <c r="G20" s="12">
        <v>704.15520000000004</v>
      </c>
      <c r="H20" s="12">
        <v>849.67930000000001</v>
      </c>
      <c r="I20" s="12">
        <v>5.1079999999999997</v>
      </c>
      <c r="J20" s="12"/>
      <c r="K20" s="12">
        <v>124.93219999999999</v>
      </c>
      <c r="L20" s="12">
        <v>26071.824199999999</v>
      </c>
      <c r="M20" s="12">
        <v>1490.1433</v>
      </c>
      <c r="N20" s="12">
        <v>5016.7740999999996</v>
      </c>
      <c r="O20" s="12"/>
      <c r="P20" s="12"/>
      <c r="Q20" s="12">
        <v>1301.7338999999999</v>
      </c>
      <c r="R20" s="12">
        <v>29040.439299999998</v>
      </c>
      <c r="S20" s="12"/>
      <c r="T20" s="1"/>
    </row>
    <row r="21" spans="1:20" ht="15" customHeight="1" x14ac:dyDescent="0.2">
      <c r="A21" s="21" t="s">
        <v>34</v>
      </c>
      <c r="B21" s="25">
        <v>127841.583</v>
      </c>
      <c r="C21" s="12"/>
      <c r="D21" s="12"/>
      <c r="E21" s="12"/>
      <c r="F21" s="12">
        <v>511.52640000000002</v>
      </c>
      <c r="G21" s="12">
        <v>4429.2030999999997</v>
      </c>
      <c r="H21" s="12">
        <v>1865.4072000000001</v>
      </c>
      <c r="I21" s="12">
        <v>7431.1288000000004</v>
      </c>
      <c r="J21" s="12">
        <v>3630.7907</v>
      </c>
      <c r="K21" s="12">
        <v>184.68430000000001</v>
      </c>
      <c r="L21" s="12">
        <v>47275.110699999997</v>
      </c>
      <c r="M21" s="12">
        <v>4071.3478</v>
      </c>
      <c r="N21" s="12">
        <v>35159.168100000003</v>
      </c>
      <c r="O21" s="12"/>
      <c r="P21" s="12"/>
      <c r="Q21" s="12">
        <v>4793.3963999999996</v>
      </c>
      <c r="R21" s="12">
        <v>18489.819500000001</v>
      </c>
      <c r="S21" s="12"/>
      <c r="T21" s="1"/>
    </row>
    <row r="22" spans="1:20" ht="15" customHeight="1" x14ac:dyDescent="0.2">
      <c r="A22" s="21" t="s">
        <v>35</v>
      </c>
      <c r="B22" s="25">
        <v>80146.046499999997</v>
      </c>
      <c r="C22" s="12"/>
      <c r="D22" s="12"/>
      <c r="E22" s="12"/>
      <c r="F22" s="12">
        <v>58.281599999999997</v>
      </c>
      <c r="G22" s="12">
        <v>1104.8796</v>
      </c>
      <c r="H22" s="12"/>
      <c r="I22" s="12">
        <v>4114.6786000000002</v>
      </c>
      <c r="J22" s="12">
        <v>23.374700000000001</v>
      </c>
      <c r="K22" s="12"/>
      <c r="L22" s="12">
        <v>64839.614200000004</v>
      </c>
      <c r="M22" s="12">
        <v>56.561500000000002</v>
      </c>
      <c r="N22" s="12">
        <v>9349.6234999999997</v>
      </c>
      <c r="O22" s="12"/>
      <c r="P22" s="12"/>
      <c r="Q22" s="12">
        <v>320.84440000000001</v>
      </c>
      <c r="R22" s="12">
        <v>278.1884</v>
      </c>
      <c r="S22" s="12"/>
      <c r="T22" s="1"/>
    </row>
    <row r="23" spans="1:20" ht="15" customHeight="1" x14ac:dyDescent="0.2">
      <c r="A23" s="21" t="s">
        <v>36</v>
      </c>
      <c r="B23" s="25">
        <v>478.36340000000001</v>
      </c>
      <c r="C23" s="12"/>
      <c r="D23" s="12"/>
      <c r="E23" s="12"/>
      <c r="F23" s="12"/>
      <c r="G23" s="12"/>
      <c r="H23" s="12"/>
      <c r="I23" s="12"/>
      <c r="J23" s="12"/>
      <c r="K23" s="12"/>
      <c r="L23" s="12">
        <v>459.8827</v>
      </c>
      <c r="M23" s="12"/>
      <c r="N23" s="12"/>
      <c r="O23" s="12"/>
      <c r="P23" s="12"/>
      <c r="Q23" s="12"/>
      <c r="R23" s="12">
        <v>18.480699999999999</v>
      </c>
      <c r="S23" s="12"/>
      <c r="T23" s="1"/>
    </row>
    <row r="24" spans="1:20" ht="15" customHeight="1" x14ac:dyDescent="0.2">
      <c r="A24" s="21" t="s">
        <v>182</v>
      </c>
      <c r="B24" s="25">
        <v>72.891800000000003</v>
      </c>
      <c r="C24" s="12"/>
      <c r="D24" s="12"/>
      <c r="E24" s="12"/>
      <c r="F24" s="12"/>
      <c r="G24" s="12"/>
      <c r="H24" s="12"/>
      <c r="I24" s="12"/>
      <c r="J24" s="12"/>
      <c r="K24" s="12"/>
      <c r="L24" s="12">
        <v>72.891800000000003</v>
      </c>
      <c r="M24" s="12"/>
      <c r="N24" s="12"/>
      <c r="O24" s="12"/>
      <c r="P24" s="12"/>
      <c r="Q24" s="12"/>
      <c r="R24" s="12"/>
      <c r="S24" s="12"/>
      <c r="T24" s="1"/>
    </row>
    <row r="25" spans="1:20" ht="15" customHeight="1" x14ac:dyDescent="0.2">
      <c r="A25" s="21" t="s">
        <v>37</v>
      </c>
      <c r="B25" s="25">
        <v>80706.805800000002</v>
      </c>
      <c r="C25" s="12"/>
      <c r="D25" s="12"/>
      <c r="E25" s="12"/>
      <c r="F25" s="12">
        <v>169.10849999999999</v>
      </c>
      <c r="G25" s="12"/>
      <c r="H25" s="12">
        <v>63.753500000000003</v>
      </c>
      <c r="I25" s="12">
        <v>9562.1525999999994</v>
      </c>
      <c r="J25" s="12">
        <v>80.286299999999997</v>
      </c>
      <c r="K25" s="12"/>
      <c r="L25" s="12">
        <v>19455.811799999999</v>
      </c>
      <c r="M25" s="12">
        <v>1095.6647</v>
      </c>
      <c r="N25" s="12">
        <v>49880.5</v>
      </c>
      <c r="O25" s="12">
        <v>68.774199999999993</v>
      </c>
      <c r="P25" s="12"/>
      <c r="Q25" s="12"/>
      <c r="R25" s="12">
        <v>330.75420000000003</v>
      </c>
      <c r="S25" s="12"/>
      <c r="T25" s="1"/>
    </row>
    <row r="26" spans="1:20" ht="15" customHeight="1" x14ac:dyDescent="0.2">
      <c r="A26" s="21" t="s">
        <v>38</v>
      </c>
      <c r="B26" s="25">
        <v>3190.1282999999999</v>
      </c>
      <c r="C26" s="12">
        <v>5.6372999999999998</v>
      </c>
      <c r="D26" s="12"/>
      <c r="E26" s="12"/>
      <c r="F26" s="12"/>
      <c r="G26" s="12"/>
      <c r="H26" s="12"/>
      <c r="I26" s="12">
        <v>52.259</v>
      </c>
      <c r="J26" s="12">
        <v>263.96929999999998</v>
      </c>
      <c r="K26" s="12">
        <v>707.29539999999997</v>
      </c>
      <c r="L26" s="12">
        <v>212.76689999999999</v>
      </c>
      <c r="M26" s="12"/>
      <c r="N26" s="12">
        <v>1591.2741000000001</v>
      </c>
      <c r="O26" s="12"/>
      <c r="P26" s="12"/>
      <c r="Q26" s="12"/>
      <c r="R26" s="12">
        <v>356.92630000000003</v>
      </c>
      <c r="S26" s="12"/>
      <c r="T26" s="1"/>
    </row>
    <row r="27" spans="1:20" ht="15" customHeight="1" x14ac:dyDescent="0.2">
      <c r="A27" s="22" t="s">
        <v>39</v>
      </c>
      <c r="B27" s="26">
        <v>405964.19650000002</v>
      </c>
      <c r="C27" s="14">
        <v>258.5729</v>
      </c>
      <c r="D27" s="14">
        <v>204.2208</v>
      </c>
      <c r="E27" s="14"/>
      <c r="F27" s="14">
        <v>1286.7891</v>
      </c>
      <c r="G27" s="14">
        <v>7894.9675999999999</v>
      </c>
      <c r="H27" s="14">
        <v>2778.84</v>
      </c>
      <c r="I27" s="14">
        <v>22997.899799999999</v>
      </c>
      <c r="J27" s="14">
        <v>4189.1279999999997</v>
      </c>
      <c r="K27" s="14">
        <v>1043.4458</v>
      </c>
      <c r="L27" s="14">
        <v>169280.68239999999</v>
      </c>
      <c r="M27" s="14">
        <v>6730.8181000000004</v>
      </c>
      <c r="N27" s="14">
        <v>118200.3691</v>
      </c>
      <c r="O27" s="14">
        <v>68.774199999999993</v>
      </c>
      <c r="P27" s="14"/>
      <c r="Q27" s="14">
        <v>8384.9961999999996</v>
      </c>
      <c r="R27" s="14">
        <v>62644.692499999997</v>
      </c>
      <c r="S27" s="14"/>
      <c r="T27" s="1"/>
    </row>
    <row r="28" spans="1:20" ht="15" customHeight="1" x14ac:dyDescent="0.2">
      <c r="A28" s="21" t="s">
        <v>40</v>
      </c>
      <c r="B28" s="25">
        <v>10539.210999999999</v>
      </c>
      <c r="C28" s="12">
        <v>8457.5008999999991</v>
      </c>
      <c r="D28" s="12">
        <v>0.21779999999999999</v>
      </c>
      <c r="E28" s="12"/>
      <c r="F28" s="12">
        <v>1167.5120999999999</v>
      </c>
      <c r="G28" s="12">
        <v>70.740600000000001</v>
      </c>
      <c r="H28" s="12"/>
      <c r="I28" s="12"/>
      <c r="J28" s="12">
        <v>37.337600000000002</v>
      </c>
      <c r="K28" s="12"/>
      <c r="L28" s="12">
        <v>359.40359999999998</v>
      </c>
      <c r="M28" s="12"/>
      <c r="N28" s="12"/>
      <c r="O28" s="12">
        <v>7.6086</v>
      </c>
      <c r="P28" s="12"/>
      <c r="Q28" s="12">
        <v>9.7299000000000007</v>
      </c>
      <c r="R28" s="12">
        <v>42.5351</v>
      </c>
      <c r="S28" s="12">
        <v>386.62479999999999</v>
      </c>
      <c r="T28" s="1"/>
    </row>
    <row r="29" spans="1:20" ht="15" customHeight="1" x14ac:dyDescent="0.2">
      <c r="A29" s="21" t="s">
        <v>41</v>
      </c>
      <c r="B29" s="25">
        <v>4.1243999999999996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>
        <v>4.1243999999999996</v>
      </c>
      <c r="T29" s="1"/>
    </row>
    <row r="30" spans="1:20" ht="15" customHeight="1" x14ac:dyDescent="0.2">
      <c r="A30" s="22" t="s">
        <v>44</v>
      </c>
      <c r="B30" s="26">
        <v>10543.3354</v>
      </c>
      <c r="C30" s="14">
        <v>8457.5008999999991</v>
      </c>
      <c r="D30" s="14">
        <v>0.21779999999999999</v>
      </c>
      <c r="E30" s="14"/>
      <c r="F30" s="14">
        <v>1167.5120999999999</v>
      </c>
      <c r="G30" s="14">
        <v>70.740600000000001</v>
      </c>
      <c r="H30" s="14"/>
      <c r="I30" s="14"/>
      <c r="J30" s="14">
        <v>37.337600000000002</v>
      </c>
      <c r="K30" s="14"/>
      <c r="L30" s="14">
        <v>359.40359999999998</v>
      </c>
      <c r="M30" s="14"/>
      <c r="N30" s="14"/>
      <c r="O30" s="14">
        <v>7.6086</v>
      </c>
      <c r="P30" s="14"/>
      <c r="Q30" s="14">
        <v>9.7299000000000007</v>
      </c>
      <c r="R30" s="14">
        <v>42.5351</v>
      </c>
      <c r="S30" s="14">
        <v>390.74919999999997</v>
      </c>
      <c r="T30" s="1"/>
    </row>
    <row r="31" spans="1:20" ht="15" customHeight="1" x14ac:dyDescent="0.2">
      <c r="A31" s="21" t="s">
        <v>45</v>
      </c>
      <c r="B31" s="25">
        <v>2169.7705999999998</v>
      </c>
      <c r="C31" s="12"/>
      <c r="D31" s="12"/>
      <c r="E31" s="12"/>
      <c r="F31" s="12">
        <v>1033.9475</v>
      </c>
      <c r="G31" s="12"/>
      <c r="H31" s="12"/>
      <c r="I31" s="12"/>
      <c r="J31" s="12"/>
      <c r="K31" s="12"/>
      <c r="L31" s="12">
        <v>32.2776</v>
      </c>
      <c r="M31" s="12"/>
      <c r="N31" s="12"/>
      <c r="O31" s="12"/>
      <c r="P31" s="12"/>
      <c r="Q31" s="12"/>
      <c r="R31" s="12">
        <v>1103.5454999999999</v>
      </c>
      <c r="S31" s="12"/>
      <c r="T31" s="1"/>
    </row>
    <row r="32" spans="1:20" ht="15" customHeight="1" x14ac:dyDescent="0.2">
      <c r="A32" s="21" t="s">
        <v>46</v>
      </c>
      <c r="B32" s="25">
        <v>7281.0328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>
        <v>7281.0328</v>
      </c>
      <c r="S32" s="12"/>
      <c r="T32" s="1"/>
    </row>
    <row r="33" spans="1:20" ht="15" customHeight="1" x14ac:dyDescent="0.2">
      <c r="A33" s="21" t="s">
        <v>171</v>
      </c>
      <c r="B33" s="25">
        <v>242.58519999999999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>
        <v>242.58519999999999</v>
      </c>
      <c r="O33" s="12"/>
      <c r="P33" s="12"/>
      <c r="Q33" s="12"/>
      <c r="R33" s="12"/>
      <c r="S33" s="12"/>
      <c r="T33" s="1"/>
    </row>
    <row r="34" spans="1:20" ht="15" customHeight="1" x14ac:dyDescent="0.2">
      <c r="A34" s="21" t="s">
        <v>47</v>
      </c>
      <c r="B34" s="25">
        <v>680340.1422</v>
      </c>
      <c r="C34" s="12">
        <v>81.057100000000005</v>
      </c>
      <c r="D34" s="12"/>
      <c r="E34" s="12"/>
      <c r="F34" s="12">
        <v>3321.1118000000001</v>
      </c>
      <c r="G34" s="12">
        <v>3730.8434000000002</v>
      </c>
      <c r="H34" s="12">
        <v>1982.1353999999999</v>
      </c>
      <c r="I34" s="12">
        <v>7006.4447</v>
      </c>
      <c r="J34" s="12">
        <v>1632.4911999999999</v>
      </c>
      <c r="K34" s="12"/>
      <c r="L34" s="12">
        <v>320544.43650000001</v>
      </c>
      <c r="M34" s="12">
        <v>838.56920000000002</v>
      </c>
      <c r="N34" s="12">
        <v>150980.63209999999</v>
      </c>
      <c r="O34" s="12">
        <v>309.10219999999998</v>
      </c>
      <c r="P34" s="12"/>
      <c r="Q34" s="12">
        <v>5636.5370999999996</v>
      </c>
      <c r="R34" s="12">
        <v>184276.78150000001</v>
      </c>
      <c r="S34" s="12"/>
      <c r="T34" s="1"/>
    </row>
    <row r="35" spans="1:20" ht="15" customHeight="1" x14ac:dyDescent="0.2">
      <c r="A35" s="21" t="s">
        <v>48</v>
      </c>
      <c r="B35" s="25">
        <v>81543.2065</v>
      </c>
      <c r="C35" s="12">
        <v>74.898099999999999</v>
      </c>
      <c r="D35" s="12"/>
      <c r="E35" s="12">
        <v>54.511600000000001</v>
      </c>
      <c r="F35" s="12">
        <v>1176.7882</v>
      </c>
      <c r="G35" s="12">
        <v>4748.6525000000001</v>
      </c>
      <c r="H35" s="12">
        <v>2695.9549999999999</v>
      </c>
      <c r="I35" s="12">
        <v>6021.4476000000004</v>
      </c>
      <c r="J35" s="12">
        <v>13364.261399999999</v>
      </c>
      <c r="K35" s="12"/>
      <c r="L35" s="12">
        <v>41147.6132</v>
      </c>
      <c r="M35" s="12">
        <v>230.18369999999999</v>
      </c>
      <c r="N35" s="12">
        <v>6600.1172999999999</v>
      </c>
      <c r="O35" s="12"/>
      <c r="P35" s="12"/>
      <c r="Q35" s="12">
        <v>107.8099</v>
      </c>
      <c r="R35" s="12">
        <v>5320.9679999999998</v>
      </c>
      <c r="S35" s="12"/>
      <c r="T35" s="1"/>
    </row>
    <row r="36" spans="1:20" ht="15" customHeight="1" x14ac:dyDescent="0.2">
      <c r="A36" s="21" t="s">
        <v>49</v>
      </c>
      <c r="B36" s="25">
        <v>1023.0438</v>
      </c>
      <c r="C36" s="12"/>
      <c r="D36" s="12"/>
      <c r="E36" s="12"/>
      <c r="F36" s="12"/>
      <c r="G36" s="12"/>
      <c r="H36" s="12"/>
      <c r="I36" s="12">
        <v>53.781399999999998</v>
      </c>
      <c r="J36" s="12">
        <v>308.65429999999998</v>
      </c>
      <c r="K36" s="12"/>
      <c r="L36" s="12">
        <v>339.20209999999997</v>
      </c>
      <c r="M36" s="12"/>
      <c r="N36" s="12">
        <v>321.40600000000001</v>
      </c>
      <c r="O36" s="12"/>
      <c r="P36" s="12"/>
      <c r="Q36" s="12"/>
      <c r="R36" s="12"/>
      <c r="S36" s="12"/>
      <c r="T36" s="1"/>
    </row>
    <row r="37" spans="1:20" ht="15" customHeight="1" x14ac:dyDescent="0.2">
      <c r="A37" s="21" t="s">
        <v>165</v>
      </c>
      <c r="B37" s="27">
        <v>26608.739600000001</v>
      </c>
      <c r="C37" s="15"/>
      <c r="D37" s="15"/>
      <c r="E37" s="15"/>
      <c r="F37" s="15"/>
      <c r="G37" s="15"/>
      <c r="H37" s="15"/>
      <c r="I37" s="15">
        <v>539.06489999999997</v>
      </c>
      <c r="J37" s="15"/>
      <c r="K37" s="12">
        <v>22.721299999999999</v>
      </c>
      <c r="L37" s="15">
        <v>8649.1344000000008</v>
      </c>
      <c r="M37" s="15"/>
      <c r="N37" s="15">
        <v>9618.0607999999993</v>
      </c>
      <c r="O37" s="15"/>
      <c r="P37" s="15"/>
      <c r="Q37" s="15">
        <v>621.11339999999996</v>
      </c>
      <c r="R37" s="15">
        <v>7146.7709999999997</v>
      </c>
      <c r="S37" s="12">
        <v>11.873799999999999</v>
      </c>
      <c r="T37" s="1"/>
    </row>
    <row r="38" spans="1:20" ht="15" customHeight="1" x14ac:dyDescent="0.2">
      <c r="A38" s="21" t="s">
        <v>166</v>
      </c>
      <c r="B38" s="27">
        <v>753.13369999999998</v>
      </c>
      <c r="C38" s="15"/>
      <c r="D38" s="15"/>
      <c r="E38" s="15"/>
      <c r="F38" s="15"/>
      <c r="G38" s="15"/>
      <c r="H38" s="15"/>
      <c r="I38" s="15"/>
      <c r="J38" s="15"/>
      <c r="K38" s="12"/>
      <c r="L38" s="15">
        <v>354.79219999999998</v>
      </c>
      <c r="M38" s="15"/>
      <c r="N38" s="15"/>
      <c r="O38" s="15"/>
      <c r="P38" s="15"/>
      <c r="Q38" s="15"/>
      <c r="R38" s="15">
        <v>398.3415</v>
      </c>
      <c r="S38" s="12"/>
      <c r="T38" s="1"/>
    </row>
    <row r="39" spans="1:20" ht="15" customHeight="1" x14ac:dyDescent="0.2">
      <c r="A39" s="21" t="s">
        <v>50</v>
      </c>
      <c r="B39" s="25">
        <v>148.68559999999999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>
        <v>148.68559999999999</v>
      </c>
      <c r="R39" s="12"/>
      <c r="S39" s="12"/>
      <c r="T39" s="1"/>
    </row>
    <row r="40" spans="1:20" ht="15" customHeight="1" x14ac:dyDescent="0.2">
      <c r="A40" s="21" t="s">
        <v>147</v>
      </c>
      <c r="B40" s="25">
        <v>29.430900000000001</v>
      </c>
      <c r="C40" s="12"/>
      <c r="D40" s="12"/>
      <c r="E40" s="12"/>
      <c r="F40" s="12"/>
      <c r="G40" s="12"/>
      <c r="H40" s="12"/>
      <c r="I40" s="12"/>
      <c r="J40" s="12"/>
      <c r="K40" s="12"/>
      <c r="L40" s="12">
        <v>29.430900000000001</v>
      </c>
      <c r="M40" s="12"/>
      <c r="N40" s="12"/>
      <c r="O40" s="12"/>
      <c r="P40" s="12"/>
      <c r="Q40" s="12"/>
      <c r="R40" s="12"/>
      <c r="S40" s="12"/>
      <c r="T40" s="1"/>
    </row>
    <row r="41" spans="1:20" ht="15" customHeight="1" x14ac:dyDescent="0.2">
      <c r="A41" s="21" t="s">
        <v>169</v>
      </c>
      <c r="B41" s="25">
        <v>29.559100000000001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>
        <v>29.559100000000001</v>
      </c>
      <c r="R41" s="12"/>
      <c r="S41" s="12"/>
      <c r="T41" s="1"/>
    </row>
    <row r="42" spans="1:20" ht="15" customHeight="1" x14ac:dyDescent="0.2">
      <c r="A42" s="21" t="s">
        <v>51</v>
      </c>
      <c r="B42" s="25">
        <v>3719.5270999999998</v>
      </c>
      <c r="C42" s="12">
        <v>0.31680000000000003</v>
      </c>
      <c r="D42" s="12"/>
      <c r="E42" s="12"/>
      <c r="F42" s="12"/>
      <c r="G42" s="12"/>
      <c r="H42" s="12"/>
      <c r="I42" s="12">
        <v>348.08300000000003</v>
      </c>
      <c r="J42" s="12"/>
      <c r="K42" s="12"/>
      <c r="L42" s="12">
        <v>829.14469999999994</v>
      </c>
      <c r="M42" s="12"/>
      <c r="N42" s="12">
        <v>331.40699999999998</v>
      </c>
      <c r="O42" s="12">
        <v>18.3048</v>
      </c>
      <c r="P42" s="12">
        <v>20.1676</v>
      </c>
      <c r="Q42" s="12"/>
      <c r="R42" s="12">
        <v>2172.1032</v>
      </c>
      <c r="S42" s="12"/>
      <c r="T42" s="1"/>
    </row>
    <row r="43" spans="1:20" ht="15" customHeight="1" x14ac:dyDescent="0.2">
      <c r="A43" s="21" t="s">
        <v>52</v>
      </c>
      <c r="B43" s="25">
        <v>13323.193799999999</v>
      </c>
      <c r="C43" s="12"/>
      <c r="D43" s="12"/>
      <c r="E43" s="12"/>
      <c r="F43" s="12"/>
      <c r="G43" s="12"/>
      <c r="H43" s="12">
        <v>56.967500000000001</v>
      </c>
      <c r="I43" s="12">
        <v>392.31360000000001</v>
      </c>
      <c r="J43" s="12"/>
      <c r="K43" s="12"/>
      <c r="L43" s="12">
        <v>1687.7281</v>
      </c>
      <c r="M43" s="12"/>
      <c r="N43" s="12">
        <v>8093.5003999999999</v>
      </c>
      <c r="O43" s="12">
        <v>515.9529</v>
      </c>
      <c r="P43" s="12">
        <v>2434.3087</v>
      </c>
      <c r="Q43" s="12"/>
      <c r="R43" s="12">
        <v>142.42259999999999</v>
      </c>
      <c r="S43" s="12"/>
      <c r="T43" s="1"/>
    </row>
    <row r="44" spans="1:20" ht="15" customHeight="1" x14ac:dyDescent="0.2">
      <c r="A44" s="21" t="s">
        <v>53</v>
      </c>
      <c r="B44" s="25">
        <v>489.15350000000001</v>
      </c>
      <c r="C44" s="12"/>
      <c r="D44" s="12"/>
      <c r="E44" s="12"/>
      <c r="F44" s="12"/>
      <c r="G44" s="12"/>
      <c r="H44" s="12"/>
      <c r="I44" s="12"/>
      <c r="J44" s="12">
        <v>153.80359999999999</v>
      </c>
      <c r="K44" s="12"/>
      <c r="L44" s="12"/>
      <c r="M44" s="12">
        <v>284.78989999999999</v>
      </c>
      <c r="N44" s="12"/>
      <c r="O44" s="12"/>
      <c r="P44" s="12">
        <v>5.0956999999999999</v>
      </c>
      <c r="Q44" s="12"/>
      <c r="R44" s="12">
        <v>29.603400000000001</v>
      </c>
      <c r="S44" s="12">
        <v>15.860900000000001</v>
      </c>
      <c r="T44" s="1"/>
    </row>
    <row r="45" spans="1:20" ht="15" customHeight="1" x14ac:dyDescent="0.2">
      <c r="A45" s="22" t="s">
        <v>54</v>
      </c>
      <c r="B45" s="26">
        <v>817701.20440000005</v>
      </c>
      <c r="C45" s="14">
        <v>156.27199999999999</v>
      </c>
      <c r="D45" s="14"/>
      <c r="E45" s="14">
        <v>54.511600000000001</v>
      </c>
      <c r="F45" s="14">
        <v>5531.8474999999999</v>
      </c>
      <c r="G45" s="14">
        <v>8479.4958999999999</v>
      </c>
      <c r="H45" s="14">
        <v>4735.0578999999998</v>
      </c>
      <c r="I45" s="14">
        <v>14361.135200000001</v>
      </c>
      <c r="J45" s="14">
        <v>15459.210499999999</v>
      </c>
      <c r="K45" s="14">
        <v>22.721299999999999</v>
      </c>
      <c r="L45" s="14">
        <v>373613.7597</v>
      </c>
      <c r="M45" s="14">
        <v>1353.5427999999999</v>
      </c>
      <c r="N45" s="14">
        <v>176187.70879999999</v>
      </c>
      <c r="O45" s="14">
        <v>843.35990000000004</v>
      </c>
      <c r="P45" s="14">
        <v>2459.5720000000001</v>
      </c>
      <c r="Q45" s="14">
        <v>6543.7051000000001</v>
      </c>
      <c r="R45" s="14">
        <v>207871.56950000001</v>
      </c>
      <c r="S45" s="14">
        <v>27.7347</v>
      </c>
      <c r="T45" s="1"/>
    </row>
    <row r="46" spans="1:20" ht="15" customHeight="1" x14ac:dyDescent="0.2">
      <c r="A46" s="21" t="s">
        <v>55</v>
      </c>
      <c r="B46" s="25">
        <v>87611.012900000002</v>
      </c>
      <c r="C46" s="12">
        <v>74431.722899999993</v>
      </c>
      <c r="D46" s="12">
        <v>7643.8239000000003</v>
      </c>
      <c r="E46" s="12">
        <v>4347.6553999999996</v>
      </c>
      <c r="F46" s="12">
        <v>169.73169999999999</v>
      </c>
      <c r="G46" s="12">
        <v>418.08749999999998</v>
      </c>
      <c r="H46" s="12"/>
      <c r="I46" s="12">
        <v>367.09649999999999</v>
      </c>
      <c r="J46" s="12">
        <v>117.8216</v>
      </c>
      <c r="K46" s="12"/>
      <c r="L46" s="12"/>
      <c r="M46" s="12"/>
      <c r="N46" s="12">
        <v>81.591899999999995</v>
      </c>
      <c r="O46" s="12">
        <v>13.906000000000001</v>
      </c>
      <c r="P46" s="12"/>
      <c r="Q46" s="12"/>
      <c r="R46" s="12"/>
      <c r="S46" s="12">
        <v>19.575500000000002</v>
      </c>
      <c r="T46" s="1"/>
    </row>
    <row r="47" spans="1:20" ht="15" customHeight="1" x14ac:dyDescent="0.2">
      <c r="A47" s="21" t="s">
        <v>56</v>
      </c>
      <c r="B47" s="25">
        <v>89327.731899999999</v>
      </c>
      <c r="C47" s="12">
        <v>161.53970000000001</v>
      </c>
      <c r="D47" s="12">
        <v>68.137699999999995</v>
      </c>
      <c r="E47" s="12">
        <v>156.31890000000001</v>
      </c>
      <c r="F47" s="12">
        <v>97.296099999999996</v>
      </c>
      <c r="G47" s="12">
        <v>98.8249</v>
      </c>
      <c r="H47" s="12">
        <v>460.7704</v>
      </c>
      <c r="I47" s="12">
        <v>16643.449100000002</v>
      </c>
      <c r="J47" s="12">
        <v>7538.6754000000001</v>
      </c>
      <c r="K47" s="12">
        <v>66.196299999999994</v>
      </c>
      <c r="L47" s="12">
        <v>62811.373899999999</v>
      </c>
      <c r="M47" s="12">
        <v>0.87649999999999995</v>
      </c>
      <c r="N47" s="12">
        <v>435.351</v>
      </c>
      <c r="O47" s="12">
        <v>682.41639999999995</v>
      </c>
      <c r="P47" s="12">
        <v>21.106999999999999</v>
      </c>
      <c r="Q47" s="12">
        <v>2.6314000000000002</v>
      </c>
      <c r="R47" s="12">
        <v>82.767200000000003</v>
      </c>
      <c r="S47" s="12"/>
      <c r="T47" s="1"/>
    </row>
    <row r="48" spans="1:20" ht="15" customHeight="1" x14ac:dyDescent="0.2">
      <c r="A48" s="21" t="s">
        <v>57</v>
      </c>
      <c r="B48" s="25">
        <v>53172.337699999996</v>
      </c>
      <c r="C48" s="12"/>
      <c r="D48" s="12"/>
      <c r="E48" s="12"/>
      <c r="F48" s="12"/>
      <c r="G48" s="12">
        <v>887.96349999999995</v>
      </c>
      <c r="H48" s="12">
        <v>169.62700000000001</v>
      </c>
      <c r="I48" s="12">
        <v>1757.0630000000001</v>
      </c>
      <c r="J48" s="12">
        <v>407.28699999999998</v>
      </c>
      <c r="K48" s="12">
        <v>49.473599999999998</v>
      </c>
      <c r="L48" s="12">
        <v>39557.847600000001</v>
      </c>
      <c r="M48" s="12">
        <v>559.3075</v>
      </c>
      <c r="N48" s="12">
        <v>395.67169999999999</v>
      </c>
      <c r="O48" s="12">
        <v>34.131399999999999</v>
      </c>
      <c r="P48" s="12"/>
      <c r="Q48" s="12">
        <v>4869.6984000000002</v>
      </c>
      <c r="R48" s="12">
        <v>4484.2669999999998</v>
      </c>
      <c r="S48" s="12"/>
      <c r="T48" s="1"/>
    </row>
    <row r="49" spans="1:20" ht="15" customHeight="1" x14ac:dyDescent="0.2">
      <c r="A49" s="21" t="s">
        <v>58</v>
      </c>
      <c r="B49" s="25">
        <v>366480.98300000001</v>
      </c>
      <c r="C49" s="12">
        <v>212.20079999999999</v>
      </c>
      <c r="D49" s="12">
        <v>434.2688</v>
      </c>
      <c r="E49" s="12"/>
      <c r="F49" s="12">
        <v>468.7577</v>
      </c>
      <c r="G49" s="12">
        <v>1181.2242000000001</v>
      </c>
      <c r="H49" s="12">
        <v>884.24980000000005</v>
      </c>
      <c r="I49" s="12">
        <v>24651.560099999999</v>
      </c>
      <c r="J49" s="12">
        <v>31775.0353</v>
      </c>
      <c r="K49" s="12">
        <v>27272.961200000002</v>
      </c>
      <c r="L49" s="12">
        <v>148224.98910000001</v>
      </c>
      <c r="M49" s="12">
        <v>2960.3175999999999</v>
      </c>
      <c r="N49" s="12">
        <v>54154.9925</v>
      </c>
      <c r="O49" s="12">
        <v>1117.3587</v>
      </c>
      <c r="P49" s="12"/>
      <c r="Q49" s="12">
        <v>19751.498800000001</v>
      </c>
      <c r="R49" s="12">
        <v>52961.846100000002</v>
      </c>
      <c r="S49" s="12">
        <v>429.72230000000002</v>
      </c>
      <c r="T49" s="1"/>
    </row>
    <row r="50" spans="1:20" ht="15" customHeight="1" x14ac:dyDescent="0.2">
      <c r="A50" s="21" t="s">
        <v>59</v>
      </c>
      <c r="B50" s="25">
        <v>176900.5417</v>
      </c>
      <c r="C50" s="12">
        <v>143454.9124</v>
      </c>
      <c r="D50" s="12">
        <v>2470.5612000000001</v>
      </c>
      <c r="E50" s="12">
        <v>122.4528</v>
      </c>
      <c r="F50" s="12">
        <v>337.38440000000003</v>
      </c>
      <c r="G50" s="12">
        <v>2630.1990999999998</v>
      </c>
      <c r="H50" s="12"/>
      <c r="I50" s="12">
        <v>8630.0951000000005</v>
      </c>
      <c r="J50" s="12">
        <v>7932.8990999999996</v>
      </c>
      <c r="K50" s="12"/>
      <c r="L50" s="12">
        <v>4994.7372999999998</v>
      </c>
      <c r="M50" s="12"/>
      <c r="N50" s="12">
        <v>4307.7884999999997</v>
      </c>
      <c r="O50" s="12">
        <v>53.511299999999999</v>
      </c>
      <c r="P50" s="12"/>
      <c r="Q50" s="12">
        <v>1801.7402</v>
      </c>
      <c r="R50" s="12">
        <v>164.2603</v>
      </c>
      <c r="S50" s="12"/>
      <c r="T50" s="1"/>
    </row>
    <row r="51" spans="1:20" ht="15" customHeight="1" x14ac:dyDescent="0.2">
      <c r="A51" s="21" t="s">
        <v>157</v>
      </c>
      <c r="B51" s="25">
        <v>28.757300000000001</v>
      </c>
      <c r="C51" s="12">
        <v>28.757300000000001</v>
      </c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"/>
    </row>
    <row r="52" spans="1:20" ht="15" customHeight="1" x14ac:dyDescent="0.2">
      <c r="A52" s="21" t="s">
        <v>60</v>
      </c>
      <c r="B52" s="25">
        <v>128.51339999999999</v>
      </c>
      <c r="C52" s="12">
        <v>74.980900000000005</v>
      </c>
      <c r="D52" s="12"/>
      <c r="E52" s="12"/>
      <c r="F52" s="12">
        <v>53.532499999999999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"/>
    </row>
    <row r="53" spans="1:20" ht="15" customHeight="1" x14ac:dyDescent="0.2">
      <c r="A53" s="21" t="s">
        <v>61</v>
      </c>
      <c r="B53" s="25">
        <v>329.97640000000001</v>
      </c>
      <c r="C53" s="12">
        <v>248.4922</v>
      </c>
      <c r="D53" s="12">
        <v>0.21779999999999999</v>
      </c>
      <c r="E53" s="12"/>
      <c r="F53" s="12"/>
      <c r="G53" s="12"/>
      <c r="H53" s="12"/>
      <c r="I53" s="12"/>
      <c r="J53" s="12">
        <v>81.266400000000004</v>
      </c>
      <c r="K53" s="12"/>
      <c r="L53" s="12"/>
      <c r="M53" s="12"/>
      <c r="N53" s="12"/>
      <c r="O53" s="12"/>
      <c r="P53" s="12"/>
      <c r="Q53" s="12"/>
      <c r="R53" s="12"/>
      <c r="S53" s="12"/>
      <c r="T53" s="1"/>
    </row>
    <row r="54" spans="1:20" ht="15" customHeight="1" x14ac:dyDescent="0.2">
      <c r="A54" s="21" t="s">
        <v>62</v>
      </c>
      <c r="B54" s="25">
        <v>1163.9847</v>
      </c>
      <c r="C54" s="12">
        <v>968.30039999999997</v>
      </c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>
        <v>195.68430000000001</v>
      </c>
      <c r="S54" s="12"/>
      <c r="T54" s="1"/>
    </row>
    <row r="55" spans="1:20" ht="15" customHeight="1" x14ac:dyDescent="0.2">
      <c r="A55" s="22" t="s">
        <v>63</v>
      </c>
      <c r="B55" s="26">
        <v>775143.83900000004</v>
      </c>
      <c r="C55" s="14">
        <v>219580.90659999999</v>
      </c>
      <c r="D55" s="14">
        <v>10617.009400000001</v>
      </c>
      <c r="E55" s="14">
        <v>4626.4270999999999</v>
      </c>
      <c r="F55" s="14">
        <v>1126.7023999999999</v>
      </c>
      <c r="G55" s="14">
        <v>5216.2992000000004</v>
      </c>
      <c r="H55" s="14">
        <v>1514.6472000000001</v>
      </c>
      <c r="I55" s="14">
        <v>52049.263800000001</v>
      </c>
      <c r="J55" s="14">
        <v>47852.984799999998</v>
      </c>
      <c r="K55" s="14">
        <v>27388.631099999999</v>
      </c>
      <c r="L55" s="14">
        <v>255588.9479</v>
      </c>
      <c r="M55" s="14">
        <v>3520.5016000000001</v>
      </c>
      <c r="N55" s="14">
        <v>59375.395600000003</v>
      </c>
      <c r="O55" s="14">
        <v>1901.3237999999999</v>
      </c>
      <c r="P55" s="14">
        <v>21.106999999999999</v>
      </c>
      <c r="Q55" s="14">
        <v>26425.568800000001</v>
      </c>
      <c r="R55" s="14">
        <v>57888.8249</v>
      </c>
      <c r="S55" s="14">
        <v>449.2978</v>
      </c>
      <c r="T55" s="1"/>
    </row>
    <row r="56" spans="1:20" ht="15" customHeight="1" x14ac:dyDescent="0.2">
      <c r="A56" s="21" t="s">
        <v>64</v>
      </c>
      <c r="B56" s="25">
        <v>491.32279999999997</v>
      </c>
      <c r="C56" s="12">
        <v>491.32279999999997</v>
      </c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"/>
    </row>
    <row r="57" spans="1:20" ht="15" customHeight="1" x14ac:dyDescent="0.2">
      <c r="A57" s="21" t="s">
        <v>65</v>
      </c>
      <c r="B57" s="25">
        <v>441.0489</v>
      </c>
      <c r="C57" s="12">
        <v>438.94</v>
      </c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>
        <v>2.1089000000000002</v>
      </c>
      <c r="T57" s="1"/>
    </row>
    <row r="58" spans="1:20" ht="15" customHeight="1" x14ac:dyDescent="0.2">
      <c r="A58" s="21" t="s">
        <v>167</v>
      </c>
      <c r="B58" s="25">
        <v>184.09049999999999</v>
      </c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>
        <v>184.09049999999999</v>
      </c>
      <c r="S58" s="12"/>
      <c r="T58" s="1"/>
    </row>
    <row r="59" spans="1:20" ht="15" customHeight="1" x14ac:dyDescent="0.2">
      <c r="A59" s="21" t="s">
        <v>67</v>
      </c>
      <c r="B59" s="25">
        <v>1478.6053999999999</v>
      </c>
      <c r="C59" s="12"/>
      <c r="D59" s="12"/>
      <c r="E59" s="12"/>
      <c r="F59" s="12"/>
      <c r="G59" s="12">
        <v>312.76089999999999</v>
      </c>
      <c r="H59" s="12"/>
      <c r="I59" s="12"/>
      <c r="J59" s="12"/>
      <c r="K59" s="12"/>
      <c r="L59" s="12">
        <v>6.4409999999999998</v>
      </c>
      <c r="M59" s="12"/>
      <c r="N59" s="12">
        <v>34.968000000000004</v>
      </c>
      <c r="O59" s="12"/>
      <c r="P59" s="12"/>
      <c r="Q59" s="12"/>
      <c r="R59" s="12">
        <v>1124.4355</v>
      </c>
      <c r="S59" s="12"/>
      <c r="T59" s="1"/>
    </row>
    <row r="60" spans="1:20" ht="15" customHeight="1" x14ac:dyDescent="0.2">
      <c r="A60" s="21" t="s">
        <v>69</v>
      </c>
      <c r="B60" s="25">
        <v>494.0231</v>
      </c>
      <c r="C60" s="12">
        <v>494.0231</v>
      </c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"/>
    </row>
    <row r="61" spans="1:20" ht="15" customHeight="1" x14ac:dyDescent="0.2">
      <c r="A61" s="21" t="s">
        <v>70</v>
      </c>
      <c r="B61" s="25">
        <v>460.84960000000001</v>
      </c>
      <c r="C61" s="12">
        <v>427.50970000000001</v>
      </c>
      <c r="D61" s="12">
        <v>0.21779999999999999</v>
      </c>
      <c r="E61" s="12"/>
      <c r="F61" s="12"/>
      <c r="G61" s="12"/>
      <c r="H61" s="12"/>
      <c r="I61" s="12"/>
      <c r="J61" s="12"/>
      <c r="K61" s="12"/>
      <c r="L61" s="12"/>
      <c r="M61" s="12"/>
      <c r="N61" s="12">
        <v>30.157800000000002</v>
      </c>
      <c r="O61" s="12">
        <v>2.9643000000000002</v>
      </c>
      <c r="P61" s="12"/>
      <c r="Q61" s="12"/>
      <c r="R61" s="12"/>
      <c r="S61" s="12"/>
      <c r="T61" s="1"/>
    </row>
    <row r="62" spans="1:20" ht="15" customHeight="1" x14ac:dyDescent="0.2">
      <c r="A62" s="21" t="s">
        <v>71</v>
      </c>
      <c r="B62" s="25">
        <v>81.603700000000003</v>
      </c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>
        <v>39.051099999999998</v>
      </c>
      <c r="R62" s="12">
        <v>42.552599999999998</v>
      </c>
      <c r="S62" s="12"/>
      <c r="T62" s="1"/>
    </row>
    <row r="63" spans="1:20" ht="15" customHeight="1" x14ac:dyDescent="0.2">
      <c r="A63" s="21" t="s">
        <v>72</v>
      </c>
      <c r="B63" s="25">
        <v>513.60580000000004</v>
      </c>
      <c r="C63" s="12"/>
      <c r="D63" s="12"/>
      <c r="E63" s="12"/>
      <c r="F63" s="12"/>
      <c r="G63" s="12"/>
      <c r="H63" s="12"/>
      <c r="I63" s="12"/>
      <c r="J63" s="12"/>
      <c r="K63" s="12"/>
      <c r="L63" s="12">
        <v>6.0035999999999996</v>
      </c>
      <c r="M63" s="12"/>
      <c r="N63" s="12">
        <v>121.36239999999999</v>
      </c>
      <c r="O63" s="12"/>
      <c r="P63" s="12"/>
      <c r="Q63" s="12">
        <v>377.33159999999998</v>
      </c>
      <c r="R63" s="12">
        <v>8.9082000000000008</v>
      </c>
      <c r="S63" s="12"/>
      <c r="T63" s="1"/>
    </row>
    <row r="64" spans="1:20" ht="15" customHeight="1" x14ac:dyDescent="0.2">
      <c r="A64" s="21" t="s">
        <v>73</v>
      </c>
      <c r="B64" s="25">
        <v>1984.4753000000001</v>
      </c>
      <c r="C64" s="12">
        <v>560.8673</v>
      </c>
      <c r="D64" s="12"/>
      <c r="E64" s="12"/>
      <c r="F64" s="12"/>
      <c r="G64" s="12"/>
      <c r="H64" s="12"/>
      <c r="I64" s="12"/>
      <c r="J64" s="12"/>
      <c r="K64" s="12"/>
      <c r="L64" s="12">
        <v>1341.8190999999999</v>
      </c>
      <c r="M64" s="12"/>
      <c r="N64" s="12"/>
      <c r="O64" s="12">
        <v>6.0343999999999998</v>
      </c>
      <c r="P64" s="12"/>
      <c r="Q64" s="12">
        <v>75.754499999999993</v>
      </c>
      <c r="R64" s="12"/>
      <c r="S64" s="12"/>
      <c r="T64" s="1"/>
    </row>
    <row r="65" spans="1:20" ht="15" customHeight="1" x14ac:dyDescent="0.2">
      <c r="A65" s="21" t="s">
        <v>75</v>
      </c>
      <c r="B65" s="25">
        <v>441.13810000000001</v>
      </c>
      <c r="C65" s="12">
        <v>439.06349999999998</v>
      </c>
      <c r="D65" s="12"/>
      <c r="E65" s="12"/>
      <c r="F65" s="12">
        <v>2.0746000000000002</v>
      </c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"/>
    </row>
    <row r="66" spans="1:20" ht="15" customHeight="1" x14ac:dyDescent="0.2">
      <c r="A66" s="21" t="s">
        <v>146</v>
      </c>
      <c r="B66" s="25">
        <v>409.26609999999999</v>
      </c>
      <c r="C66" s="12">
        <v>399.87049999999999</v>
      </c>
      <c r="D66" s="12">
        <v>0.21779999999999999</v>
      </c>
      <c r="E66" s="12"/>
      <c r="F66" s="12"/>
      <c r="G66" s="12"/>
      <c r="H66" s="12"/>
      <c r="I66" s="12"/>
      <c r="J66" s="12"/>
      <c r="K66" s="12">
        <v>5.4108000000000001</v>
      </c>
      <c r="L66" s="12"/>
      <c r="M66" s="12"/>
      <c r="N66" s="12">
        <v>3.7669999999999999</v>
      </c>
      <c r="O66" s="12"/>
      <c r="P66" s="12"/>
      <c r="Q66" s="12"/>
      <c r="R66" s="12"/>
      <c r="S66" s="12"/>
      <c r="T66" s="1"/>
    </row>
    <row r="67" spans="1:20" ht="15" customHeight="1" x14ac:dyDescent="0.2">
      <c r="A67" s="21" t="s">
        <v>142</v>
      </c>
      <c r="B67" s="25">
        <v>393.24630000000002</v>
      </c>
      <c r="C67" s="12">
        <v>393.24630000000002</v>
      </c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"/>
    </row>
    <row r="68" spans="1:20" ht="15" customHeight="1" x14ac:dyDescent="0.2">
      <c r="A68" s="21" t="s">
        <v>77</v>
      </c>
      <c r="B68" s="25">
        <v>484.24369999999999</v>
      </c>
      <c r="C68" s="12"/>
      <c r="D68" s="12"/>
      <c r="E68" s="12"/>
      <c r="F68" s="12"/>
      <c r="G68" s="12"/>
      <c r="H68" s="12">
        <v>10.4232</v>
      </c>
      <c r="I68" s="12"/>
      <c r="J68" s="12"/>
      <c r="K68" s="12"/>
      <c r="L68" s="12"/>
      <c r="M68" s="12"/>
      <c r="N68" s="12"/>
      <c r="O68" s="12">
        <v>40.415399999999998</v>
      </c>
      <c r="P68" s="12">
        <v>433.4051</v>
      </c>
      <c r="Q68" s="12"/>
      <c r="R68" s="12"/>
      <c r="S68" s="12"/>
      <c r="T68" s="1"/>
    </row>
    <row r="69" spans="1:20" ht="15" customHeight="1" x14ac:dyDescent="0.2">
      <c r="A69" s="21" t="s">
        <v>78</v>
      </c>
      <c r="B69" s="25">
        <v>482.91640000000001</v>
      </c>
      <c r="C69" s="12">
        <v>482.91640000000001</v>
      </c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"/>
    </row>
    <row r="70" spans="1:20" ht="15" customHeight="1" x14ac:dyDescent="0.2">
      <c r="A70" s="21" t="s">
        <v>79</v>
      </c>
      <c r="B70" s="25">
        <v>790.47130000000004</v>
      </c>
      <c r="C70" s="12">
        <v>480.71499999999997</v>
      </c>
      <c r="D70" s="12"/>
      <c r="E70" s="12"/>
      <c r="F70" s="12"/>
      <c r="G70" s="12"/>
      <c r="H70" s="12"/>
      <c r="I70" s="12"/>
      <c r="J70" s="12"/>
      <c r="K70" s="12"/>
      <c r="L70" s="12">
        <v>164.8535</v>
      </c>
      <c r="M70" s="12">
        <v>42.1554</v>
      </c>
      <c r="N70" s="12">
        <v>20.3749</v>
      </c>
      <c r="O70" s="12"/>
      <c r="P70" s="12"/>
      <c r="Q70" s="12"/>
      <c r="R70" s="12">
        <v>82.372500000000002</v>
      </c>
      <c r="S70" s="12"/>
      <c r="T70" s="1"/>
    </row>
    <row r="71" spans="1:20" ht="15" customHeight="1" x14ac:dyDescent="0.2">
      <c r="A71" s="21" t="s">
        <v>80</v>
      </c>
      <c r="B71" s="25">
        <v>480.7808</v>
      </c>
      <c r="C71" s="12">
        <v>415.44439999999997</v>
      </c>
      <c r="D71" s="12"/>
      <c r="E71" s="12"/>
      <c r="F71" s="12">
        <v>3.9390000000000001</v>
      </c>
      <c r="G71" s="12"/>
      <c r="H71" s="12"/>
      <c r="I71" s="12"/>
      <c r="J71" s="12">
        <v>11.571</v>
      </c>
      <c r="K71" s="12"/>
      <c r="L71" s="12">
        <v>47.333500000000001</v>
      </c>
      <c r="M71" s="12"/>
      <c r="N71" s="12"/>
      <c r="O71" s="12"/>
      <c r="P71" s="12"/>
      <c r="Q71" s="12"/>
      <c r="R71" s="12"/>
      <c r="S71" s="12">
        <v>2.4929000000000001</v>
      </c>
      <c r="T71" s="1"/>
    </row>
    <row r="72" spans="1:20" ht="15" customHeight="1" x14ac:dyDescent="0.2">
      <c r="A72" s="21" t="s">
        <v>137</v>
      </c>
      <c r="B72" s="25">
        <v>553.48050000000001</v>
      </c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>
        <v>553.48050000000001</v>
      </c>
      <c r="S72" s="12"/>
      <c r="T72" s="1"/>
    </row>
    <row r="73" spans="1:20" ht="15" customHeight="1" x14ac:dyDescent="0.2">
      <c r="A73" s="21" t="s">
        <v>81</v>
      </c>
      <c r="B73" s="25">
        <v>427.72739999999999</v>
      </c>
      <c r="C73" s="12">
        <v>427.72739999999999</v>
      </c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"/>
    </row>
    <row r="74" spans="1:20" ht="15" customHeight="1" x14ac:dyDescent="0.2">
      <c r="A74" s="21" t="s">
        <v>132</v>
      </c>
      <c r="B74" s="25">
        <v>140.64400000000001</v>
      </c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>
        <v>140.64400000000001</v>
      </c>
      <c r="T74" s="1"/>
    </row>
    <row r="75" spans="1:20" ht="15" customHeight="1" x14ac:dyDescent="0.2">
      <c r="A75" s="21" t="s">
        <v>82</v>
      </c>
      <c r="B75" s="25">
        <v>815.62170000000003</v>
      </c>
      <c r="C75" s="12">
        <v>459.41019999999997</v>
      </c>
      <c r="D75" s="12"/>
      <c r="E75" s="12"/>
      <c r="F75" s="12">
        <v>43.555199999999999</v>
      </c>
      <c r="G75" s="12"/>
      <c r="H75" s="12">
        <v>312.65629999999999</v>
      </c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"/>
    </row>
    <row r="76" spans="1:20" ht="15" customHeight="1" x14ac:dyDescent="0.2">
      <c r="A76" s="21" t="s">
        <v>161</v>
      </c>
      <c r="B76" s="25">
        <v>473.50839999999999</v>
      </c>
      <c r="C76" s="12">
        <v>473.50839999999999</v>
      </c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"/>
    </row>
    <row r="77" spans="1:20" ht="15" customHeight="1" x14ac:dyDescent="0.2">
      <c r="A77" s="21" t="s">
        <v>83</v>
      </c>
      <c r="B77" s="25">
        <v>1461.9816000000001</v>
      </c>
      <c r="C77" s="12">
        <v>415.83760000000001</v>
      </c>
      <c r="D77" s="12"/>
      <c r="E77" s="12"/>
      <c r="F77" s="12"/>
      <c r="G77" s="12"/>
      <c r="H77" s="12"/>
      <c r="I77" s="12">
        <v>10.9842</v>
      </c>
      <c r="J77" s="12"/>
      <c r="K77" s="12"/>
      <c r="L77" s="12">
        <v>786.15880000000004</v>
      </c>
      <c r="M77" s="12"/>
      <c r="N77" s="12">
        <v>210.34569999999999</v>
      </c>
      <c r="O77" s="12"/>
      <c r="P77" s="12"/>
      <c r="Q77" s="12"/>
      <c r="R77" s="12">
        <v>33.556399999999996</v>
      </c>
      <c r="S77" s="12">
        <v>5.0989000000000004</v>
      </c>
      <c r="T77" s="1"/>
    </row>
    <row r="78" spans="1:20" ht="15" customHeight="1" x14ac:dyDescent="0.2">
      <c r="A78" s="21" t="s">
        <v>84</v>
      </c>
      <c r="B78" s="25">
        <v>240.298</v>
      </c>
      <c r="C78" s="12"/>
      <c r="D78" s="12"/>
      <c r="E78" s="12"/>
      <c r="F78" s="12"/>
      <c r="G78" s="12"/>
      <c r="H78" s="12">
        <v>0.99829999999999997</v>
      </c>
      <c r="I78" s="12"/>
      <c r="J78" s="12"/>
      <c r="K78" s="12"/>
      <c r="L78" s="12"/>
      <c r="M78" s="12"/>
      <c r="N78" s="12"/>
      <c r="O78" s="12"/>
      <c r="P78" s="12"/>
      <c r="Q78" s="12"/>
      <c r="R78" s="12">
        <v>239.2997</v>
      </c>
      <c r="S78" s="12"/>
      <c r="T78" s="1"/>
    </row>
    <row r="79" spans="1:20" ht="15" customHeight="1" x14ac:dyDescent="0.2">
      <c r="A79" s="21" t="s">
        <v>85</v>
      </c>
      <c r="B79" s="25">
        <v>3.4799999999999998E-2</v>
      </c>
      <c r="C79" s="12">
        <v>3.4799999999999998E-2</v>
      </c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"/>
    </row>
    <row r="80" spans="1:20" ht="15" customHeight="1" x14ac:dyDescent="0.2">
      <c r="A80" s="21" t="s">
        <v>134</v>
      </c>
      <c r="B80" s="25">
        <v>16845.866600000001</v>
      </c>
      <c r="C80" s="12">
        <v>214.87450000000001</v>
      </c>
      <c r="D80" s="12">
        <v>7.8018000000000001</v>
      </c>
      <c r="E80" s="12"/>
      <c r="F80" s="12"/>
      <c r="G80" s="12">
        <v>2.9765000000000001</v>
      </c>
      <c r="H80" s="12">
        <v>1.1655</v>
      </c>
      <c r="I80" s="12">
        <v>26.606400000000001</v>
      </c>
      <c r="J80" s="12">
        <v>305.73820000000001</v>
      </c>
      <c r="K80" s="12">
        <v>215.56890000000001</v>
      </c>
      <c r="L80" s="12">
        <v>36.289700000000003</v>
      </c>
      <c r="M80" s="12">
        <v>7.2832999999999997</v>
      </c>
      <c r="N80" s="12">
        <v>169.01300000000001</v>
      </c>
      <c r="O80" s="12">
        <v>7951.1103999999996</v>
      </c>
      <c r="P80" s="12">
        <v>5472.02</v>
      </c>
      <c r="Q80" s="12">
        <v>38.881999999999998</v>
      </c>
      <c r="R80" s="12">
        <v>95.225300000000004</v>
      </c>
      <c r="S80" s="12">
        <v>2301.3110999999999</v>
      </c>
      <c r="T80" s="1"/>
    </row>
    <row r="81" spans="1:20" ht="15" customHeight="1" x14ac:dyDescent="0.2">
      <c r="A81" s="21" t="s">
        <v>138</v>
      </c>
      <c r="B81" s="25">
        <v>451.72559999999999</v>
      </c>
      <c r="C81" s="12"/>
      <c r="D81" s="12"/>
      <c r="E81" s="12"/>
      <c r="F81" s="12"/>
      <c r="G81" s="12"/>
      <c r="H81" s="12">
        <v>190.1644</v>
      </c>
      <c r="I81" s="12"/>
      <c r="J81" s="12"/>
      <c r="K81" s="12"/>
      <c r="L81" s="12"/>
      <c r="M81" s="12"/>
      <c r="N81" s="12">
        <v>261.56119999999999</v>
      </c>
      <c r="O81" s="12"/>
      <c r="P81" s="12"/>
      <c r="Q81" s="12"/>
      <c r="R81" s="12"/>
      <c r="S81" s="12"/>
      <c r="T81" s="1"/>
    </row>
    <row r="82" spans="1:20" ht="15" customHeight="1" x14ac:dyDescent="0.2">
      <c r="A82" s="21" t="s">
        <v>86</v>
      </c>
      <c r="B82" s="25">
        <v>449.38330000000002</v>
      </c>
      <c r="C82" s="12">
        <v>425.91590000000002</v>
      </c>
      <c r="D82" s="12"/>
      <c r="E82" s="12"/>
      <c r="F82" s="12"/>
      <c r="G82" s="12"/>
      <c r="H82" s="12"/>
      <c r="I82" s="12"/>
      <c r="J82" s="12">
        <v>11.7982</v>
      </c>
      <c r="K82" s="12"/>
      <c r="L82" s="12"/>
      <c r="M82" s="12">
        <v>4.5739999999999998</v>
      </c>
      <c r="N82" s="12"/>
      <c r="O82" s="12"/>
      <c r="P82" s="12"/>
      <c r="Q82" s="12"/>
      <c r="R82" s="12">
        <v>7.0952000000000002</v>
      </c>
      <c r="S82" s="12"/>
      <c r="T82" s="1"/>
    </row>
    <row r="83" spans="1:20" ht="15" customHeight="1" x14ac:dyDescent="0.2">
      <c r="A83" s="22" t="s">
        <v>87</v>
      </c>
      <c r="B83" s="26">
        <v>31471.959699999999</v>
      </c>
      <c r="C83" s="14">
        <v>7441.2277999999997</v>
      </c>
      <c r="D83" s="14">
        <v>8.2373999999999992</v>
      </c>
      <c r="E83" s="14"/>
      <c r="F83" s="14">
        <v>49.568800000000003</v>
      </c>
      <c r="G83" s="14">
        <v>315.73739999999998</v>
      </c>
      <c r="H83" s="14">
        <v>515.40769999999998</v>
      </c>
      <c r="I83" s="14">
        <v>37.590600000000002</v>
      </c>
      <c r="J83" s="14">
        <v>329.10739999999998</v>
      </c>
      <c r="K83" s="14">
        <v>220.97970000000001</v>
      </c>
      <c r="L83" s="14">
        <v>2388.8991999999998</v>
      </c>
      <c r="M83" s="14">
        <v>54.012700000000002</v>
      </c>
      <c r="N83" s="14">
        <v>851.55</v>
      </c>
      <c r="O83" s="14">
        <v>8000.5245000000004</v>
      </c>
      <c r="P83" s="14">
        <v>5905.4251000000004</v>
      </c>
      <c r="Q83" s="14">
        <v>531.01919999999996</v>
      </c>
      <c r="R83" s="14">
        <v>2371.0164</v>
      </c>
      <c r="S83" s="14">
        <v>2451.6558</v>
      </c>
      <c r="T83" s="1"/>
    </row>
    <row r="84" spans="1:20" ht="15" customHeight="1" x14ac:dyDescent="0.2">
      <c r="A84" s="21" t="s">
        <v>88</v>
      </c>
      <c r="B84" s="25">
        <v>458.2749</v>
      </c>
      <c r="C84" s="12">
        <v>55.887300000000003</v>
      </c>
      <c r="D84" s="12"/>
      <c r="E84" s="12"/>
      <c r="F84" s="12"/>
      <c r="G84" s="12"/>
      <c r="H84" s="12"/>
      <c r="I84" s="12">
        <v>111.83329999999999</v>
      </c>
      <c r="J84" s="12">
        <v>19.604299999999999</v>
      </c>
      <c r="K84" s="12">
        <v>29.483799999999999</v>
      </c>
      <c r="L84" s="12">
        <v>4.1357999999999997</v>
      </c>
      <c r="M84" s="12"/>
      <c r="N84" s="12"/>
      <c r="O84" s="12"/>
      <c r="P84" s="12">
        <v>2.6564000000000001</v>
      </c>
      <c r="Q84" s="12"/>
      <c r="R84" s="12">
        <v>230.54409999999999</v>
      </c>
      <c r="S84" s="12">
        <v>4.1299000000000001</v>
      </c>
      <c r="T84" s="1"/>
    </row>
    <row r="85" spans="1:20" ht="15" customHeight="1" x14ac:dyDescent="0.2">
      <c r="A85" s="22" t="s">
        <v>89</v>
      </c>
      <c r="B85" s="26">
        <v>6788553.9500000002</v>
      </c>
      <c r="C85" s="14">
        <v>264351.48599999998</v>
      </c>
      <c r="D85" s="14">
        <v>10852.6855</v>
      </c>
      <c r="E85" s="14">
        <v>5748.0604999999996</v>
      </c>
      <c r="F85" s="14">
        <v>52020.183400000002</v>
      </c>
      <c r="G85" s="14">
        <v>166663.647</v>
      </c>
      <c r="H85" s="14">
        <v>53484.097699999998</v>
      </c>
      <c r="I85" s="14">
        <v>756480.22360000003</v>
      </c>
      <c r="J85" s="14">
        <v>315187.92859999998</v>
      </c>
      <c r="K85" s="14">
        <v>47191.9568</v>
      </c>
      <c r="L85" s="14">
        <v>2390190.3805999998</v>
      </c>
      <c r="M85" s="14">
        <v>73758.012199999997</v>
      </c>
      <c r="N85" s="14">
        <v>1487868.5733</v>
      </c>
      <c r="O85" s="14">
        <v>25492.8482</v>
      </c>
      <c r="P85" s="14">
        <v>28047.5874</v>
      </c>
      <c r="Q85" s="14">
        <v>218971.88010000001</v>
      </c>
      <c r="R85" s="14">
        <v>888858.29310000001</v>
      </c>
      <c r="S85" s="14">
        <v>3386.1060000000002</v>
      </c>
      <c r="T85" s="1"/>
    </row>
    <row r="86" spans="1:20" ht="15" customHeight="1" x14ac:dyDescent="0.2">
      <c r="A86" s="22" t="s">
        <v>149</v>
      </c>
      <c r="B86" s="26">
        <v>2747786.3372999998</v>
      </c>
      <c r="C86" s="14">
        <v>14703.8596</v>
      </c>
      <c r="D86" s="14">
        <v>411.91750000000002</v>
      </c>
      <c r="E86" s="14">
        <v>402.79950000000002</v>
      </c>
      <c r="F86" s="14">
        <v>5158.8815000000004</v>
      </c>
      <c r="G86" s="14">
        <v>39847.8626</v>
      </c>
      <c r="H86" s="14">
        <v>15482.817499999999</v>
      </c>
      <c r="I86" s="14">
        <v>439820.54670000001</v>
      </c>
      <c r="J86" s="14">
        <v>56096.416599999997</v>
      </c>
      <c r="K86" s="14">
        <v>41301.341699999997</v>
      </c>
      <c r="L86" s="14">
        <v>644517.77560000005</v>
      </c>
      <c r="M86" s="14">
        <v>71308.7791</v>
      </c>
      <c r="N86" s="14">
        <v>836889.48710000003</v>
      </c>
      <c r="O86" s="14">
        <v>55221.450100000002</v>
      </c>
      <c r="P86" s="14">
        <v>108846.1826</v>
      </c>
      <c r="Q86" s="14">
        <v>175276.11410000001</v>
      </c>
      <c r="R86" s="14">
        <v>235480.68049999999</v>
      </c>
      <c r="S86" s="14">
        <v>7019.4250000000002</v>
      </c>
      <c r="T86" s="1"/>
    </row>
    <row r="87" spans="1:20" ht="15" customHeight="1" x14ac:dyDescent="0.2">
      <c r="A87" s="23" t="s">
        <v>90</v>
      </c>
      <c r="B87" s="28">
        <v>9536340.2873</v>
      </c>
      <c r="C87" s="16">
        <v>279055.3456</v>
      </c>
      <c r="D87" s="16">
        <v>11264.602999999999</v>
      </c>
      <c r="E87" s="16">
        <v>6150.86</v>
      </c>
      <c r="F87" s="16">
        <v>57179.064899999998</v>
      </c>
      <c r="G87" s="16">
        <v>206511.50959999999</v>
      </c>
      <c r="H87" s="16">
        <v>68966.915200000003</v>
      </c>
      <c r="I87" s="16">
        <v>1196300.7703</v>
      </c>
      <c r="J87" s="16">
        <v>371284.34519999998</v>
      </c>
      <c r="K87" s="16">
        <v>88493.298500000004</v>
      </c>
      <c r="L87" s="16">
        <v>3034708.1562000001</v>
      </c>
      <c r="M87" s="16">
        <v>145066.79130000001</v>
      </c>
      <c r="N87" s="16">
        <v>2324758.0603999998</v>
      </c>
      <c r="O87" s="16">
        <v>80714.298299999995</v>
      </c>
      <c r="P87" s="16">
        <v>136893.76999999999</v>
      </c>
      <c r="Q87" s="16">
        <v>394247.99420000002</v>
      </c>
      <c r="R87" s="16">
        <v>1124338.9735999999</v>
      </c>
      <c r="S87" s="16">
        <v>10405.531000000001</v>
      </c>
      <c r="T87" s="1"/>
    </row>
    <row r="88" spans="1:20" x14ac:dyDescent="0.2">
      <c r="B88" s="1"/>
    </row>
    <row r="89" spans="1:20" x14ac:dyDescent="0.2">
      <c r="B89" s="1"/>
    </row>
    <row r="91" spans="1:20" x14ac:dyDescent="0.2">
      <c r="L91" s="1"/>
    </row>
  </sheetData>
  <mergeCells count="2">
    <mergeCell ref="B1:J1"/>
    <mergeCell ref="K1:S1"/>
  </mergeCells>
  <phoneticPr fontId="0" type="noConversion"/>
  <printOptions horizontalCentered="1"/>
  <pageMargins left="0" right="0" top="0.59055118110236227" bottom="0" header="0.39370078740157483" footer="0"/>
  <pageSetup paperSize="9" scale="55" orientation="portrait" r:id="rId1"/>
  <headerFooter alignWithMargins="0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87"/>
  <sheetViews>
    <sheetView showZeros="0" tabSelected="1" zoomScaleNormal="100" workbookViewId="0">
      <pane xSplit="1" ySplit="3" topLeftCell="F42" activePane="bottomRight" state="frozen"/>
      <selection activeCell="A66" sqref="A66"/>
      <selection pane="topRight" activeCell="A66" sqref="A66"/>
      <selection pane="bottomLeft" activeCell="A66" sqref="A66"/>
      <selection pane="bottomRight" activeCell="A66" sqref="A66"/>
    </sheetView>
  </sheetViews>
  <sheetFormatPr baseColWidth="10" defaultRowHeight="12.75" x14ac:dyDescent="0.2"/>
  <cols>
    <col min="1" max="1" width="46.5703125" customWidth="1"/>
    <col min="2" max="2" width="16.5703125" bestFit="1" customWidth="1"/>
    <col min="3" max="3" width="13.140625" bestFit="1" customWidth="1"/>
    <col min="4" max="4" width="13.140625" customWidth="1"/>
    <col min="5" max="5" width="15.85546875" customWidth="1"/>
    <col min="6" max="6" width="13.42578125" customWidth="1"/>
    <col min="7" max="7" width="14.5703125" customWidth="1"/>
    <col min="8" max="8" width="13.7109375" customWidth="1"/>
    <col min="9" max="9" width="15.42578125" customWidth="1"/>
    <col min="10" max="10" width="15.7109375" customWidth="1"/>
    <col min="11" max="11" width="14" customWidth="1"/>
    <col min="12" max="12" width="15.140625" bestFit="1" customWidth="1"/>
    <col min="13" max="13" width="13.7109375" customWidth="1"/>
    <col min="14" max="14" width="15.140625" bestFit="1" customWidth="1"/>
    <col min="15" max="15" width="19" customWidth="1"/>
    <col min="16" max="16" width="13.140625" customWidth="1"/>
    <col min="17" max="17" width="19.7109375" customWidth="1"/>
    <col min="18" max="18" width="15.140625" customWidth="1"/>
    <col min="19" max="19" width="13.85546875" customWidth="1"/>
    <col min="20" max="20" width="12" bestFit="1" customWidth="1"/>
  </cols>
  <sheetData>
    <row r="1" spans="1:55" ht="18" x14ac:dyDescent="0.25">
      <c r="A1" s="1"/>
      <c r="B1" s="33" t="s">
        <v>179</v>
      </c>
      <c r="C1" s="33"/>
      <c r="D1" s="33"/>
      <c r="E1" s="33"/>
      <c r="F1" s="33"/>
      <c r="G1" s="33"/>
      <c r="H1" s="33"/>
      <c r="I1" s="33"/>
      <c r="J1" s="33"/>
      <c r="K1" s="33" t="s">
        <v>178</v>
      </c>
      <c r="L1" s="33"/>
      <c r="M1" s="33"/>
      <c r="N1" s="33"/>
      <c r="O1" s="33"/>
      <c r="P1" s="33"/>
      <c r="Q1" s="33"/>
      <c r="R1" s="33"/>
      <c r="S1" s="33"/>
    </row>
    <row r="2" spans="1:55" ht="15" x14ac:dyDescent="0.25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55" s="2" customFormat="1" ht="38.25" customHeight="1" x14ac:dyDescent="0.2">
      <c r="A3" s="6" t="s">
        <v>0</v>
      </c>
      <c r="B3" s="7" t="s">
        <v>133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10</v>
      </c>
      <c r="M3" s="7" t="s">
        <v>11</v>
      </c>
      <c r="N3" s="7" t="s">
        <v>175</v>
      </c>
      <c r="O3" s="7" t="s">
        <v>12</v>
      </c>
      <c r="P3" s="7" t="s">
        <v>13</v>
      </c>
      <c r="Q3" s="7" t="s">
        <v>14</v>
      </c>
      <c r="R3" s="7" t="s">
        <v>15</v>
      </c>
      <c r="S3" s="8" t="s">
        <v>16</v>
      </c>
      <c r="T3" s="2" t="s">
        <v>17</v>
      </c>
      <c r="U3" s="2" t="s">
        <v>17</v>
      </c>
      <c r="V3" s="2" t="s">
        <v>17</v>
      </c>
      <c r="W3" s="2" t="s">
        <v>17</v>
      </c>
      <c r="X3" s="2" t="s">
        <v>17</v>
      </c>
      <c r="Y3" s="2" t="s">
        <v>17</v>
      </c>
      <c r="Z3" s="2" t="s">
        <v>17</v>
      </c>
      <c r="AA3" s="2" t="s">
        <v>17</v>
      </c>
      <c r="AB3" s="2" t="s">
        <v>17</v>
      </c>
      <c r="AC3" s="2" t="s">
        <v>17</v>
      </c>
      <c r="AD3" s="2" t="s">
        <v>17</v>
      </c>
      <c r="AE3" s="2" t="s">
        <v>17</v>
      </c>
      <c r="AF3" s="2" t="s">
        <v>17</v>
      </c>
      <c r="AG3" s="2" t="s">
        <v>17</v>
      </c>
      <c r="AH3" s="2" t="s">
        <v>17</v>
      </c>
      <c r="AI3" s="2" t="s">
        <v>17</v>
      </c>
      <c r="AJ3" s="2" t="s">
        <v>17</v>
      </c>
      <c r="AK3" s="2" t="s">
        <v>17</v>
      </c>
      <c r="AL3" s="2" t="s">
        <v>17</v>
      </c>
      <c r="AM3" s="2" t="s">
        <v>17</v>
      </c>
      <c r="AN3" s="2" t="s">
        <v>17</v>
      </c>
      <c r="AO3" s="2" t="s">
        <v>17</v>
      </c>
      <c r="AP3" s="2" t="s">
        <v>17</v>
      </c>
      <c r="AQ3" s="2" t="s">
        <v>17</v>
      </c>
      <c r="AR3" s="2" t="s">
        <v>17</v>
      </c>
      <c r="AS3" s="2" t="s">
        <v>17</v>
      </c>
      <c r="AT3" s="2" t="s">
        <v>17</v>
      </c>
      <c r="AU3" s="2" t="s">
        <v>17</v>
      </c>
      <c r="AV3" s="2" t="s">
        <v>17</v>
      </c>
      <c r="AW3" s="2" t="s">
        <v>17</v>
      </c>
      <c r="AX3" s="2" t="s">
        <v>17</v>
      </c>
      <c r="AY3" s="2" t="s">
        <v>17</v>
      </c>
      <c r="AZ3" s="2" t="s">
        <v>17</v>
      </c>
      <c r="BA3" s="2" t="s">
        <v>17</v>
      </c>
      <c r="BB3" s="2" t="s">
        <v>17</v>
      </c>
      <c r="BC3" s="2" t="s">
        <v>17</v>
      </c>
    </row>
    <row r="4" spans="1:55" ht="26.25" customHeight="1" x14ac:dyDescent="0.2">
      <c r="A4" s="21" t="s">
        <v>91</v>
      </c>
      <c r="B4" s="24">
        <v>12032.3145</v>
      </c>
      <c r="C4" s="12">
        <v>416.4692</v>
      </c>
      <c r="D4" s="12"/>
      <c r="E4" s="12"/>
      <c r="F4" s="12">
        <v>9.2241</v>
      </c>
      <c r="G4" s="12"/>
      <c r="H4" s="12"/>
      <c r="I4" s="12"/>
      <c r="J4" s="13">
        <v>102.20959999999999</v>
      </c>
      <c r="K4" s="12">
        <v>89.324299999999994</v>
      </c>
      <c r="L4" s="12"/>
      <c r="M4" s="12"/>
      <c r="N4" s="12"/>
      <c r="O4" s="12">
        <v>6079.5631000000003</v>
      </c>
      <c r="P4" s="12">
        <v>1156.7054000000001</v>
      </c>
      <c r="Q4" s="12">
        <v>6.2858999999999998</v>
      </c>
      <c r="R4" s="12">
        <v>4072.6336000000001</v>
      </c>
      <c r="S4" s="12">
        <v>99.899299999999997</v>
      </c>
      <c r="T4" s="1"/>
    </row>
    <row r="5" spans="1:55" ht="26.25" customHeight="1" x14ac:dyDescent="0.2">
      <c r="A5" s="21" t="s">
        <v>92</v>
      </c>
      <c r="B5" s="25">
        <v>8251.4312000000009</v>
      </c>
      <c r="C5" s="12"/>
      <c r="D5" s="12"/>
      <c r="E5" s="12"/>
      <c r="F5" s="12"/>
      <c r="G5" s="12"/>
      <c r="H5" s="12"/>
      <c r="I5" s="12"/>
      <c r="J5" s="12">
        <v>964.01139999999998</v>
      </c>
      <c r="K5" s="12"/>
      <c r="L5" s="12"/>
      <c r="M5" s="12"/>
      <c r="N5" s="12"/>
      <c r="O5" s="12">
        <v>6274.6305000000002</v>
      </c>
      <c r="P5" s="12">
        <v>293.5505</v>
      </c>
      <c r="Q5" s="12"/>
      <c r="R5" s="12">
        <v>719.23879999999997</v>
      </c>
      <c r="S5" s="12"/>
      <c r="T5" s="1"/>
    </row>
    <row r="6" spans="1:55" ht="26.25" customHeight="1" x14ac:dyDescent="0.2">
      <c r="A6" s="21" t="s">
        <v>93</v>
      </c>
      <c r="B6" s="25">
        <v>3894.6941999999999</v>
      </c>
      <c r="C6" s="12">
        <v>450.98570000000001</v>
      </c>
      <c r="D6" s="12"/>
      <c r="E6" s="12"/>
      <c r="F6" s="12">
        <v>11.665699999999999</v>
      </c>
      <c r="G6" s="12"/>
      <c r="H6" s="12"/>
      <c r="I6" s="12"/>
      <c r="J6" s="12"/>
      <c r="K6" s="12">
        <v>104.36709999999999</v>
      </c>
      <c r="L6" s="12"/>
      <c r="M6" s="12"/>
      <c r="N6" s="12"/>
      <c r="O6" s="12">
        <v>448.7801</v>
      </c>
      <c r="P6" s="12">
        <v>1456.0025000000001</v>
      </c>
      <c r="Q6" s="12"/>
      <c r="R6" s="12">
        <v>1329.9679000000001</v>
      </c>
      <c r="S6" s="12">
        <v>92.925200000000004</v>
      </c>
      <c r="T6" s="1"/>
    </row>
    <row r="7" spans="1:55" ht="26.25" customHeight="1" x14ac:dyDescent="0.2">
      <c r="A7" s="21" t="s">
        <v>94</v>
      </c>
      <c r="B7" s="25">
        <v>110.831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>
        <v>6.0377000000000001</v>
      </c>
      <c r="P7" s="12"/>
      <c r="Q7" s="12">
        <v>58.698500000000003</v>
      </c>
      <c r="R7" s="12">
        <v>46.094799999999999</v>
      </c>
      <c r="S7" s="12"/>
      <c r="T7" s="1"/>
    </row>
    <row r="8" spans="1:55" ht="26.25" customHeight="1" x14ac:dyDescent="0.2">
      <c r="A8" s="21" t="s">
        <v>95</v>
      </c>
      <c r="B8" s="25">
        <v>51.759300000000003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>
        <v>14.126300000000001</v>
      </c>
      <c r="P8" s="12"/>
      <c r="Q8" s="12"/>
      <c r="R8" s="12">
        <v>37.633000000000003</v>
      </c>
      <c r="S8" s="12"/>
      <c r="T8" s="1"/>
    </row>
    <row r="9" spans="1:55" ht="26.25" customHeight="1" x14ac:dyDescent="0.2">
      <c r="A9" s="21" t="s">
        <v>96</v>
      </c>
      <c r="B9" s="25">
        <v>51.6295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>
        <v>34.7288</v>
      </c>
      <c r="P9" s="12"/>
      <c r="Q9" s="12"/>
      <c r="R9" s="12">
        <v>16.900700000000001</v>
      </c>
      <c r="S9" s="12"/>
      <c r="T9" s="1"/>
    </row>
    <row r="10" spans="1:55" ht="26.25" customHeight="1" x14ac:dyDescent="0.2">
      <c r="A10" s="22" t="s">
        <v>97</v>
      </c>
      <c r="B10" s="26">
        <v>24392.6597</v>
      </c>
      <c r="C10" s="14">
        <v>867.45489999999995</v>
      </c>
      <c r="D10" s="14"/>
      <c r="E10" s="14"/>
      <c r="F10" s="14">
        <v>20.889800000000001</v>
      </c>
      <c r="G10" s="14"/>
      <c r="H10" s="14"/>
      <c r="I10" s="14"/>
      <c r="J10" s="14">
        <v>1066.221</v>
      </c>
      <c r="K10" s="14">
        <v>193.69139999999999</v>
      </c>
      <c r="L10" s="14"/>
      <c r="M10" s="14"/>
      <c r="N10" s="14"/>
      <c r="O10" s="14">
        <v>12857.8665</v>
      </c>
      <c r="P10" s="14">
        <v>2906.2584000000002</v>
      </c>
      <c r="Q10" s="14">
        <v>64.984399999999994</v>
      </c>
      <c r="R10" s="14">
        <v>6222.4687999999996</v>
      </c>
      <c r="S10" s="14">
        <v>192.8245</v>
      </c>
      <c r="T10" s="1"/>
    </row>
    <row r="11" spans="1:55" ht="26.25" customHeight="1" x14ac:dyDescent="0.2">
      <c r="A11" s="21" t="s">
        <v>98</v>
      </c>
      <c r="B11" s="25">
        <v>9255.7571000000007</v>
      </c>
      <c r="C11" s="12">
        <v>1777.5871999999999</v>
      </c>
      <c r="D11" s="12">
        <v>3775.7811999999999</v>
      </c>
      <c r="E11" s="12"/>
      <c r="F11" s="12">
        <v>1766.5601999999999</v>
      </c>
      <c r="G11" s="12">
        <v>16.130800000000001</v>
      </c>
      <c r="H11" s="12">
        <v>64.091999999999999</v>
      </c>
      <c r="I11" s="12">
        <v>381.31290000000001</v>
      </c>
      <c r="J11" s="12">
        <v>346.74759999999998</v>
      </c>
      <c r="K11" s="12">
        <v>2.9014000000000002</v>
      </c>
      <c r="L11" s="12">
        <v>830.00509999999997</v>
      </c>
      <c r="M11" s="12"/>
      <c r="N11" s="12">
        <v>60.646999999999998</v>
      </c>
      <c r="O11" s="12">
        <v>170.7655</v>
      </c>
      <c r="P11" s="12"/>
      <c r="Q11" s="12">
        <v>16.113900000000001</v>
      </c>
      <c r="R11" s="12">
        <v>47.112299999999998</v>
      </c>
      <c r="S11" s="12"/>
      <c r="T11" s="1"/>
    </row>
    <row r="12" spans="1:55" ht="26.25" customHeight="1" x14ac:dyDescent="0.2">
      <c r="A12" s="21" t="s">
        <v>139</v>
      </c>
      <c r="B12" s="25">
        <v>2513.0985000000001</v>
      </c>
      <c r="C12" s="12">
        <v>1851.5690999999999</v>
      </c>
      <c r="D12" s="12">
        <v>131.30799999999999</v>
      </c>
      <c r="E12" s="12"/>
      <c r="F12" s="12">
        <v>55.5137</v>
      </c>
      <c r="G12" s="12"/>
      <c r="H12" s="12">
        <v>58.264400000000002</v>
      </c>
      <c r="I12" s="12"/>
      <c r="J12" s="12">
        <v>7.8939000000000004</v>
      </c>
      <c r="K12" s="12">
        <v>10.904999999999999</v>
      </c>
      <c r="L12" s="12">
        <v>348.71800000000002</v>
      </c>
      <c r="M12" s="12"/>
      <c r="N12" s="12">
        <v>23.1509</v>
      </c>
      <c r="O12" s="12">
        <v>25.775500000000001</v>
      </c>
      <c r="P12" s="12"/>
      <c r="Q12" s="12"/>
      <c r="R12" s="12"/>
      <c r="S12" s="12"/>
      <c r="T12" s="1"/>
    </row>
    <row r="13" spans="1:55" ht="26.25" customHeight="1" x14ac:dyDescent="0.2">
      <c r="A13" s="21" t="s">
        <v>99</v>
      </c>
      <c r="B13" s="25">
        <v>2241.4560999999999</v>
      </c>
      <c r="C13" s="12">
        <v>584.83320000000003</v>
      </c>
      <c r="D13" s="12">
        <v>6.1772999999999998</v>
      </c>
      <c r="E13" s="12"/>
      <c r="F13" s="12">
        <v>3.7719999999999998</v>
      </c>
      <c r="G13" s="12">
        <v>295.61709999999999</v>
      </c>
      <c r="H13" s="12">
        <v>178.0624</v>
      </c>
      <c r="I13" s="12">
        <v>481.38560000000001</v>
      </c>
      <c r="J13" s="12">
        <v>216.7868</v>
      </c>
      <c r="K13" s="12">
        <v>4.3514999999999997</v>
      </c>
      <c r="L13" s="12">
        <v>129.91229999999999</v>
      </c>
      <c r="M13" s="12"/>
      <c r="N13" s="12">
        <v>49.249299999999998</v>
      </c>
      <c r="O13" s="12">
        <v>169.51150000000001</v>
      </c>
      <c r="P13" s="12">
        <v>24.9636</v>
      </c>
      <c r="Q13" s="12">
        <v>53.0105</v>
      </c>
      <c r="R13" s="12">
        <v>42.558</v>
      </c>
      <c r="S13" s="12">
        <v>1.2649999999999999</v>
      </c>
      <c r="T13" s="1"/>
    </row>
    <row r="14" spans="1:55" ht="26.25" customHeight="1" x14ac:dyDescent="0.2">
      <c r="A14" s="21" t="s">
        <v>151</v>
      </c>
      <c r="B14" s="25">
        <v>122.92149999999999</v>
      </c>
      <c r="C14" s="12">
        <v>13.092000000000001</v>
      </c>
      <c r="D14" s="12"/>
      <c r="E14" s="12"/>
      <c r="F14" s="12"/>
      <c r="G14" s="12">
        <v>1.8329</v>
      </c>
      <c r="H14" s="12"/>
      <c r="I14" s="12">
        <v>4.2782</v>
      </c>
      <c r="J14" s="12">
        <v>7.0749000000000004</v>
      </c>
      <c r="K14" s="12"/>
      <c r="L14" s="12">
        <v>0.17419999999999999</v>
      </c>
      <c r="M14" s="12"/>
      <c r="N14" s="12">
        <v>2.6124999999999998</v>
      </c>
      <c r="O14" s="12">
        <v>3.2587000000000002</v>
      </c>
      <c r="P14" s="12"/>
      <c r="Q14" s="12"/>
      <c r="R14" s="12">
        <v>90.357399999999998</v>
      </c>
      <c r="S14" s="12">
        <v>0.2407</v>
      </c>
      <c r="T14" s="1"/>
    </row>
    <row r="15" spans="1:55" ht="26.25" customHeight="1" x14ac:dyDescent="0.2">
      <c r="A15" s="21" t="s">
        <v>100</v>
      </c>
      <c r="B15" s="25">
        <v>664.42340000000002</v>
      </c>
      <c r="C15" s="12">
        <v>506.85579999999999</v>
      </c>
      <c r="D15" s="12">
        <v>2.8220999999999998</v>
      </c>
      <c r="E15" s="12"/>
      <c r="F15" s="12"/>
      <c r="G15" s="12"/>
      <c r="H15" s="12"/>
      <c r="I15" s="12"/>
      <c r="J15" s="12">
        <v>0.93030000000000002</v>
      </c>
      <c r="K15" s="12">
        <v>4.2301000000000002</v>
      </c>
      <c r="L15" s="12"/>
      <c r="M15" s="12"/>
      <c r="N15" s="12">
        <v>3.0855999999999999</v>
      </c>
      <c r="O15" s="12">
        <v>104.1574</v>
      </c>
      <c r="P15" s="12"/>
      <c r="Q15" s="12"/>
      <c r="R15" s="12">
        <v>22.054200000000002</v>
      </c>
      <c r="S15" s="12">
        <v>20.2879</v>
      </c>
      <c r="T15" s="1"/>
    </row>
    <row r="16" spans="1:55" ht="26.25" customHeight="1" x14ac:dyDescent="0.2">
      <c r="A16" s="21" t="s">
        <v>101</v>
      </c>
      <c r="B16" s="25">
        <v>1695.1650999999999</v>
      </c>
      <c r="C16" s="12"/>
      <c r="D16" s="12"/>
      <c r="E16" s="12"/>
      <c r="F16" s="12"/>
      <c r="G16" s="12">
        <v>22.0152</v>
      </c>
      <c r="H16" s="12">
        <v>0.19700000000000001</v>
      </c>
      <c r="I16" s="12">
        <v>93.953400000000002</v>
      </c>
      <c r="J16" s="12">
        <v>45.131</v>
      </c>
      <c r="K16" s="12">
        <v>79.010599999999997</v>
      </c>
      <c r="L16" s="12">
        <v>12.0403</v>
      </c>
      <c r="M16" s="12"/>
      <c r="N16" s="12">
        <v>186.4845</v>
      </c>
      <c r="O16" s="12">
        <v>447.49560000000002</v>
      </c>
      <c r="P16" s="12">
        <v>808.83749999999998</v>
      </c>
      <c r="Q16" s="12"/>
      <c r="R16" s="12"/>
      <c r="S16" s="12"/>
      <c r="T16" s="1"/>
    </row>
    <row r="17" spans="1:20" ht="26.25" customHeight="1" x14ac:dyDescent="0.2">
      <c r="A17" s="21" t="s">
        <v>102</v>
      </c>
      <c r="B17" s="25">
        <v>17911.1633</v>
      </c>
      <c r="C17" s="12">
        <v>352.84179999999998</v>
      </c>
      <c r="D17" s="12">
        <v>4.2557</v>
      </c>
      <c r="E17" s="12"/>
      <c r="F17" s="12">
        <v>0.14410000000000001</v>
      </c>
      <c r="G17" s="12">
        <v>378.07569999999998</v>
      </c>
      <c r="H17" s="12">
        <v>43.922199999999997</v>
      </c>
      <c r="I17" s="12">
        <v>4103.3163000000004</v>
      </c>
      <c r="J17" s="12">
        <v>1169.7256</v>
      </c>
      <c r="K17" s="12"/>
      <c r="L17" s="12">
        <v>1079.3978999999999</v>
      </c>
      <c r="M17" s="12"/>
      <c r="N17" s="12">
        <v>83.110200000000006</v>
      </c>
      <c r="O17" s="12">
        <v>1741.627</v>
      </c>
      <c r="P17" s="12">
        <v>34.2577</v>
      </c>
      <c r="Q17" s="12">
        <v>7927.8176999999996</v>
      </c>
      <c r="R17" s="12">
        <v>992.67139999999995</v>
      </c>
      <c r="S17" s="12"/>
      <c r="T17" s="1"/>
    </row>
    <row r="18" spans="1:20" ht="26.25" customHeight="1" x14ac:dyDescent="0.2">
      <c r="A18" s="21" t="s">
        <v>103</v>
      </c>
      <c r="B18" s="25">
        <v>3462.5707000000002</v>
      </c>
      <c r="C18" s="12">
        <v>626.38379999999995</v>
      </c>
      <c r="D18" s="12">
        <v>1.4903999999999999</v>
      </c>
      <c r="E18" s="12"/>
      <c r="F18" s="12"/>
      <c r="G18" s="12">
        <v>42.357999999999997</v>
      </c>
      <c r="H18" s="12">
        <v>30.0656</v>
      </c>
      <c r="I18" s="12">
        <v>436.79500000000002</v>
      </c>
      <c r="J18" s="12">
        <v>296.45429999999999</v>
      </c>
      <c r="K18" s="12"/>
      <c r="L18" s="12">
        <v>0.16059999999999999</v>
      </c>
      <c r="M18" s="12"/>
      <c r="N18" s="12">
        <v>291.12079999999997</v>
      </c>
      <c r="O18" s="12">
        <v>1150.8903</v>
      </c>
      <c r="P18" s="12">
        <v>177.2783</v>
      </c>
      <c r="Q18" s="12">
        <v>49.332000000000001</v>
      </c>
      <c r="R18" s="12">
        <v>353.72430000000003</v>
      </c>
      <c r="S18" s="12">
        <v>6.5172999999999996</v>
      </c>
      <c r="T18" s="1"/>
    </row>
    <row r="19" spans="1:20" ht="26.25" customHeight="1" x14ac:dyDescent="0.2">
      <c r="A19" s="21" t="s">
        <v>104</v>
      </c>
      <c r="B19" s="25">
        <v>2027.1027999999999</v>
      </c>
      <c r="C19" s="12">
        <v>569.41279999999995</v>
      </c>
      <c r="D19" s="12">
        <v>5.8353000000000002</v>
      </c>
      <c r="E19" s="12"/>
      <c r="F19" s="12">
        <v>0.63160000000000005</v>
      </c>
      <c r="G19" s="12">
        <v>0.75600000000000001</v>
      </c>
      <c r="H19" s="12">
        <v>44.083399999999997</v>
      </c>
      <c r="I19" s="12">
        <v>124.0577</v>
      </c>
      <c r="J19" s="12">
        <v>108.3263</v>
      </c>
      <c r="K19" s="12">
        <v>19.024999999999999</v>
      </c>
      <c r="L19" s="12">
        <v>72.200199999999995</v>
      </c>
      <c r="M19" s="12"/>
      <c r="N19" s="12">
        <v>100.38339999999999</v>
      </c>
      <c r="O19" s="12">
        <v>657.72170000000006</v>
      </c>
      <c r="P19" s="12">
        <v>44.853099999999998</v>
      </c>
      <c r="Q19" s="12">
        <v>218.5284</v>
      </c>
      <c r="R19" s="12">
        <v>57.633200000000002</v>
      </c>
      <c r="S19" s="12">
        <v>3.6547000000000001</v>
      </c>
      <c r="T19" s="1"/>
    </row>
    <row r="20" spans="1:20" ht="26.25" customHeight="1" x14ac:dyDescent="0.2">
      <c r="A20" s="21" t="s">
        <v>105</v>
      </c>
      <c r="B20" s="25">
        <v>17868.4264</v>
      </c>
      <c r="C20" s="12">
        <v>447.4563</v>
      </c>
      <c r="D20" s="12"/>
      <c r="E20" s="12"/>
      <c r="F20" s="12">
        <v>0.20499999999999999</v>
      </c>
      <c r="G20" s="12"/>
      <c r="H20" s="12"/>
      <c r="I20" s="12">
        <v>26.349599999999999</v>
      </c>
      <c r="J20" s="12">
        <v>15.474299999999999</v>
      </c>
      <c r="K20" s="12">
        <v>2696.9182999999998</v>
      </c>
      <c r="L20" s="12">
        <v>114.03530000000001</v>
      </c>
      <c r="M20" s="12">
        <v>308.30950000000001</v>
      </c>
      <c r="N20" s="12">
        <v>1341.7330999999999</v>
      </c>
      <c r="O20" s="12">
        <v>133.04259999999999</v>
      </c>
      <c r="P20" s="12">
        <v>64.480500000000006</v>
      </c>
      <c r="Q20" s="12">
        <v>10246.0695</v>
      </c>
      <c r="R20" s="12">
        <v>2367.3748999999998</v>
      </c>
      <c r="S20" s="12">
        <v>106.97750000000001</v>
      </c>
      <c r="T20" s="1"/>
    </row>
    <row r="21" spans="1:20" ht="26.25" customHeight="1" x14ac:dyDescent="0.2">
      <c r="A21" s="21" t="s">
        <v>106</v>
      </c>
      <c r="B21" s="25">
        <v>3.1396000000000002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>
        <v>3.1396000000000002</v>
      </c>
      <c r="S21" s="12"/>
      <c r="T21" s="1"/>
    </row>
    <row r="22" spans="1:20" ht="26.25" customHeight="1" x14ac:dyDescent="0.2">
      <c r="A22" s="21" t="s">
        <v>107</v>
      </c>
      <c r="B22" s="25">
        <v>1900.2922000000001</v>
      </c>
      <c r="C22" s="12">
        <v>26.8292</v>
      </c>
      <c r="D22" s="12"/>
      <c r="E22" s="12"/>
      <c r="F22" s="12">
        <v>0.41970000000000002</v>
      </c>
      <c r="G22" s="12"/>
      <c r="H22" s="12"/>
      <c r="I22" s="12"/>
      <c r="J22" s="12">
        <v>5.6543999999999999</v>
      </c>
      <c r="K22" s="12"/>
      <c r="L22" s="12"/>
      <c r="M22" s="12"/>
      <c r="N22" s="12"/>
      <c r="O22" s="12">
        <v>443.57549999999998</v>
      </c>
      <c r="P22" s="12"/>
      <c r="Q22" s="12"/>
      <c r="R22" s="12">
        <v>1368.9211</v>
      </c>
      <c r="S22" s="12">
        <v>54.892299999999999</v>
      </c>
      <c r="T22" s="1"/>
    </row>
    <row r="23" spans="1:20" ht="26.25" customHeight="1" x14ac:dyDescent="0.2">
      <c r="A23" s="21" t="s">
        <v>108</v>
      </c>
      <c r="B23" s="25">
        <v>1743.9852000000001</v>
      </c>
      <c r="C23" s="12"/>
      <c r="D23" s="12"/>
      <c r="E23" s="12"/>
      <c r="F23" s="12"/>
      <c r="G23" s="12"/>
      <c r="H23" s="12"/>
      <c r="I23" s="12"/>
      <c r="J23" s="12">
        <v>171.82069999999999</v>
      </c>
      <c r="K23" s="12"/>
      <c r="L23" s="12"/>
      <c r="M23" s="12"/>
      <c r="N23" s="12"/>
      <c r="O23" s="12">
        <v>1179.3534</v>
      </c>
      <c r="P23" s="12"/>
      <c r="Q23" s="12"/>
      <c r="R23" s="12">
        <v>392.81110000000001</v>
      </c>
      <c r="S23" s="12"/>
      <c r="T23" s="1"/>
    </row>
    <row r="24" spans="1:20" ht="26.25" customHeight="1" x14ac:dyDescent="0.2">
      <c r="A24" s="21" t="s">
        <v>109</v>
      </c>
      <c r="B24" s="25">
        <v>6.8841000000000001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>
        <v>6.8841000000000001</v>
      </c>
      <c r="T24" s="1"/>
    </row>
    <row r="25" spans="1:20" ht="26.25" customHeight="1" x14ac:dyDescent="0.2">
      <c r="A25" s="21" t="s">
        <v>110</v>
      </c>
      <c r="B25" s="25">
        <v>911.60730000000001</v>
      </c>
      <c r="C25" s="12">
        <v>560.63350000000003</v>
      </c>
      <c r="D25" s="12">
        <v>292.0564</v>
      </c>
      <c r="E25" s="12"/>
      <c r="F25" s="12">
        <v>1.9454</v>
      </c>
      <c r="G25" s="12">
        <v>49.882399999999997</v>
      </c>
      <c r="H25" s="12"/>
      <c r="I25" s="12"/>
      <c r="J25" s="12"/>
      <c r="K25" s="12"/>
      <c r="L25" s="12"/>
      <c r="M25" s="12"/>
      <c r="N25" s="12"/>
      <c r="O25" s="12">
        <v>7.0895999999999999</v>
      </c>
      <c r="P25" s="12"/>
      <c r="Q25" s="12"/>
      <c r="R25" s="12"/>
      <c r="S25" s="12"/>
      <c r="T25" s="1"/>
    </row>
    <row r="26" spans="1:20" ht="26.25" customHeight="1" x14ac:dyDescent="0.2">
      <c r="A26" s="21" t="s">
        <v>111</v>
      </c>
      <c r="B26" s="25">
        <v>398.68920000000003</v>
      </c>
      <c r="C26" s="12"/>
      <c r="D26" s="12"/>
      <c r="E26" s="12"/>
      <c r="F26" s="12"/>
      <c r="G26" s="12"/>
      <c r="H26" s="12"/>
      <c r="I26" s="12"/>
      <c r="J26" s="12"/>
      <c r="K26" s="12">
        <v>60.648200000000003</v>
      </c>
      <c r="L26" s="12"/>
      <c r="M26" s="12"/>
      <c r="N26" s="12"/>
      <c r="O26" s="12"/>
      <c r="P26" s="12">
        <v>113.9114</v>
      </c>
      <c r="Q26" s="12">
        <v>14.957599999999999</v>
      </c>
      <c r="R26" s="12">
        <v>19.4709</v>
      </c>
      <c r="S26" s="12">
        <v>189.7011</v>
      </c>
      <c r="T26" s="1"/>
    </row>
    <row r="27" spans="1:20" ht="26.25" customHeight="1" x14ac:dyDescent="0.2">
      <c r="A27" s="21" t="s">
        <v>112</v>
      </c>
      <c r="B27" s="25">
        <v>675.47770000000003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>
        <v>657.91219999999998</v>
      </c>
      <c r="S27" s="12">
        <v>17.5655</v>
      </c>
      <c r="T27" s="1"/>
    </row>
    <row r="28" spans="1:20" ht="26.25" customHeight="1" x14ac:dyDescent="0.2">
      <c r="A28" s="21" t="s">
        <v>113</v>
      </c>
      <c r="B28" s="25">
        <v>663.34169999999995</v>
      </c>
      <c r="C28" s="12"/>
      <c r="D28" s="12"/>
      <c r="E28" s="12"/>
      <c r="F28" s="12"/>
      <c r="G28" s="12"/>
      <c r="H28" s="12"/>
      <c r="I28" s="12">
        <v>6.8760000000000003</v>
      </c>
      <c r="J28" s="12">
        <v>0.93030000000000002</v>
      </c>
      <c r="K28" s="12">
        <v>2.0608</v>
      </c>
      <c r="L28" s="12"/>
      <c r="M28" s="12"/>
      <c r="N28" s="12"/>
      <c r="O28" s="12">
        <v>177.1952</v>
      </c>
      <c r="P28" s="12">
        <v>13.6883</v>
      </c>
      <c r="Q28" s="12">
        <v>26.396100000000001</v>
      </c>
      <c r="R28" s="12">
        <v>436.19499999999999</v>
      </c>
      <c r="S28" s="12"/>
      <c r="T28" s="1"/>
    </row>
    <row r="29" spans="1:20" ht="26.25" customHeight="1" x14ac:dyDescent="0.2">
      <c r="A29" s="21" t="s">
        <v>148</v>
      </c>
      <c r="B29" s="25">
        <v>4.4321000000000002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>
        <v>4.4321000000000002</v>
      </c>
      <c r="P29" s="12"/>
      <c r="Q29" s="12"/>
      <c r="R29" s="12"/>
      <c r="S29" s="12"/>
      <c r="T29" s="1"/>
    </row>
    <row r="30" spans="1:20" ht="26.25" customHeight="1" x14ac:dyDescent="0.2">
      <c r="A30" s="21" t="s">
        <v>114</v>
      </c>
      <c r="B30" s="25">
        <v>574491.52209999994</v>
      </c>
      <c r="C30" s="12"/>
      <c r="D30" s="12"/>
      <c r="E30" s="12"/>
      <c r="F30" s="12">
        <v>10.732100000000001</v>
      </c>
      <c r="G30" s="12">
        <v>1440.6130000000001</v>
      </c>
      <c r="H30" s="12">
        <v>7006.3507</v>
      </c>
      <c r="I30" s="12">
        <v>65800.967000000004</v>
      </c>
      <c r="J30" s="12">
        <v>21219.367099999999</v>
      </c>
      <c r="K30" s="12">
        <v>6269.5361000000003</v>
      </c>
      <c r="L30" s="12">
        <v>3243.5644000000002</v>
      </c>
      <c r="M30" s="12">
        <v>492.02100000000002</v>
      </c>
      <c r="N30" s="12">
        <v>120445.5779</v>
      </c>
      <c r="O30" s="12">
        <v>77885.383199999997</v>
      </c>
      <c r="P30" s="12">
        <v>100819.57249999999</v>
      </c>
      <c r="Q30" s="12">
        <v>3401.2510000000002</v>
      </c>
      <c r="R30" s="12">
        <v>166434.77429999999</v>
      </c>
      <c r="S30" s="12">
        <v>21.811800000000002</v>
      </c>
      <c r="T30" s="1"/>
    </row>
    <row r="31" spans="1:20" ht="26.25" customHeight="1" x14ac:dyDescent="0.2">
      <c r="A31" s="21" t="s">
        <v>135</v>
      </c>
      <c r="B31" s="25">
        <v>104639.8456</v>
      </c>
      <c r="C31" s="12"/>
      <c r="D31" s="12"/>
      <c r="E31" s="12"/>
      <c r="F31" s="12"/>
      <c r="G31" s="12">
        <v>1320.1983</v>
      </c>
      <c r="H31" s="12">
        <v>5299.7892000000002</v>
      </c>
      <c r="I31" s="12">
        <v>18510.515500000001</v>
      </c>
      <c r="J31" s="12">
        <v>13027.546399999999</v>
      </c>
      <c r="K31" s="12">
        <v>3488.1181000000001</v>
      </c>
      <c r="L31" s="12">
        <v>1038.8377</v>
      </c>
      <c r="M31" s="12">
        <v>666.51869999999997</v>
      </c>
      <c r="N31" s="12">
        <v>7393.7173000000003</v>
      </c>
      <c r="O31" s="12">
        <v>21898.2516</v>
      </c>
      <c r="P31" s="12">
        <v>8723.0118999999995</v>
      </c>
      <c r="Q31" s="12">
        <v>999.64660000000003</v>
      </c>
      <c r="R31" s="12">
        <v>21955.483700000001</v>
      </c>
      <c r="S31" s="12">
        <v>318.2106</v>
      </c>
      <c r="T31" s="1"/>
    </row>
    <row r="32" spans="1:20" ht="26.25" customHeight="1" x14ac:dyDescent="0.2">
      <c r="A32" s="21" t="s">
        <v>140</v>
      </c>
      <c r="B32" s="25">
        <v>20851.6273</v>
      </c>
      <c r="C32" s="12"/>
      <c r="D32" s="12"/>
      <c r="E32" s="12"/>
      <c r="F32" s="12">
        <v>60.181899999999999</v>
      </c>
      <c r="G32" s="12">
        <v>20.155000000000001</v>
      </c>
      <c r="H32" s="12">
        <v>0.53129999999999999</v>
      </c>
      <c r="I32" s="12">
        <v>45.8093</v>
      </c>
      <c r="J32" s="12">
        <v>159.66370000000001</v>
      </c>
      <c r="K32" s="12">
        <v>8968.1080999999995</v>
      </c>
      <c r="L32" s="12">
        <v>110.45820000000001</v>
      </c>
      <c r="M32" s="12"/>
      <c r="N32" s="12">
        <v>764.34569999999997</v>
      </c>
      <c r="O32" s="12">
        <v>1208.4782</v>
      </c>
      <c r="P32" s="12">
        <v>2876.1415999999999</v>
      </c>
      <c r="Q32" s="12">
        <v>525.02539999999999</v>
      </c>
      <c r="R32" s="12">
        <v>6112.7289000000001</v>
      </c>
      <c r="S32" s="12"/>
      <c r="T32" s="1"/>
    </row>
    <row r="33" spans="1:20" ht="26.25" customHeight="1" x14ac:dyDescent="0.2">
      <c r="A33" s="21" t="s">
        <v>115</v>
      </c>
      <c r="B33" s="25">
        <v>7109.7165000000005</v>
      </c>
      <c r="C33" s="12">
        <v>463.887</v>
      </c>
      <c r="D33" s="12">
        <v>215.36609999999999</v>
      </c>
      <c r="E33" s="12">
        <v>19.956199999999999</v>
      </c>
      <c r="F33" s="12">
        <v>514.39580000000001</v>
      </c>
      <c r="G33" s="12">
        <v>289.41030000000001</v>
      </c>
      <c r="H33" s="12">
        <v>551.5761</v>
      </c>
      <c r="I33" s="12">
        <v>235.4948</v>
      </c>
      <c r="J33" s="12">
        <v>530.12810000000002</v>
      </c>
      <c r="K33" s="12">
        <v>17.350999999999999</v>
      </c>
      <c r="L33" s="12">
        <v>601.55219999999997</v>
      </c>
      <c r="M33" s="12">
        <v>2.1351</v>
      </c>
      <c r="N33" s="12">
        <v>2292.7710000000002</v>
      </c>
      <c r="O33" s="12">
        <v>643.58889999999997</v>
      </c>
      <c r="P33" s="12">
        <v>38.135300000000001</v>
      </c>
      <c r="Q33" s="12">
        <v>121.85720000000001</v>
      </c>
      <c r="R33" s="12">
        <v>572.1114</v>
      </c>
      <c r="S33" s="12"/>
      <c r="T33" s="1"/>
    </row>
    <row r="34" spans="1:20" ht="26.25" customHeight="1" x14ac:dyDescent="0.2">
      <c r="A34" s="21" t="s">
        <v>116</v>
      </c>
      <c r="B34" s="25">
        <v>7451.1458000000002</v>
      </c>
      <c r="C34" s="12">
        <v>8.0505999999999993</v>
      </c>
      <c r="D34" s="12">
        <v>2.6947999999999999</v>
      </c>
      <c r="E34" s="12"/>
      <c r="F34" s="12">
        <v>44.008000000000003</v>
      </c>
      <c r="G34" s="12">
        <v>1.8130999999999999</v>
      </c>
      <c r="H34" s="12">
        <v>6.2754000000000003</v>
      </c>
      <c r="I34" s="12">
        <v>21.4513</v>
      </c>
      <c r="J34" s="12">
        <v>6050.2263000000003</v>
      </c>
      <c r="K34" s="12"/>
      <c r="L34" s="12">
        <v>15.360099999999999</v>
      </c>
      <c r="M34" s="12"/>
      <c r="N34" s="12">
        <v>3.9693999999999998</v>
      </c>
      <c r="O34" s="12">
        <v>1297.2968000000001</v>
      </c>
      <c r="P34" s="12"/>
      <c r="Q34" s="12"/>
      <c r="R34" s="12"/>
      <c r="S34" s="12"/>
      <c r="T34" s="1"/>
    </row>
    <row r="35" spans="1:20" ht="26.25" customHeight="1" x14ac:dyDescent="0.2">
      <c r="A35" s="21" t="s">
        <v>144</v>
      </c>
      <c r="B35" s="25">
        <v>24868.274399999998</v>
      </c>
      <c r="C35" s="12">
        <v>11734.2351</v>
      </c>
      <c r="D35" s="12">
        <v>9.5160999999999998</v>
      </c>
      <c r="E35" s="12"/>
      <c r="F35" s="12"/>
      <c r="G35" s="12"/>
      <c r="H35" s="12"/>
      <c r="I35" s="12"/>
      <c r="J35" s="12"/>
      <c r="K35" s="12"/>
      <c r="L35" s="12">
        <v>5707.1983</v>
      </c>
      <c r="M35" s="12"/>
      <c r="N35" s="12">
        <v>6.5842999999999998</v>
      </c>
      <c r="O35" s="12">
        <v>2.6044</v>
      </c>
      <c r="P35" s="12"/>
      <c r="Q35" s="12">
        <v>2691.6925999999999</v>
      </c>
      <c r="R35" s="12">
        <v>4449.1054999999997</v>
      </c>
      <c r="S35" s="12">
        <v>267.3381</v>
      </c>
      <c r="T35" s="1"/>
    </row>
    <row r="36" spans="1:20" ht="26.25" customHeight="1" x14ac:dyDescent="0.2">
      <c r="A36" s="21" t="s">
        <v>145</v>
      </c>
      <c r="B36" s="25">
        <v>43780.364600000001</v>
      </c>
      <c r="C36" s="12"/>
      <c r="D36" s="12"/>
      <c r="E36" s="12"/>
      <c r="F36" s="12"/>
      <c r="G36" s="12"/>
      <c r="H36" s="12"/>
      <c r="I36" s="12">
        <v>628.13760000000002</v>
      </c>
      <c r="J36" s="12">
        <v>73.737300000000005</v>
      </c>
      <c r="K36" s="12"/>
      <c r="L36" s="12">
        <v>489.8623</v>
      </c>
      <c r="M36" s="12">
        <v>538.91049999999996</v>
      </c>
      <c r="N36" s="12">
        <v>36749.515500000001</v>
      </c>
      <c r="O36" s="12">
        <v>112.84059999999999</v>
      </c>
      <c r="P36" s="12">
        <v>253.33850000000001</v>
      </c>
      <c r="Q36" s="12">
        <v>1984.8333</v>
      </c>
      <c r="R36" s="12">
        <v>2949.1889999999999</v>
      </c>
      <c r="S36" s="12"/>
      <c r="T36" s="1"/>
    </row>
    <row r="37" spans="1:20" ht="26.25" customHeight="1" x14ac:dyDescent="0.2">
      <c r="A37" s="21" t="s">
        <v>143</v>
      </c>
      <c r="B37" s="25">
        <v>117.1292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>
        <v>117.1292</v>
      </c>
      <c r="S37" s="12"/>
      <c r="T37" s="1"/>
    </row>
    <row r="38" spans="1:20" ht="26.25" customHeight="1" x14ac:dyDescent="0.2">
      <c r="A38" s="21" t="s">
        <v>170</v>
      </c>
      <c r="B38" s="27">
        <v>58.805900000000001</v>
      </c>
      <c r="C38" s="15"/>
      <c r="D38" s="15">
        <v>24.929099999999998</v>
      </c>
      <c r="E38" s="15"/>
      <c r="F38" s="15"/>
      <c r="G38" s="15"/>
      <c r="H38" s="15"/>
      <c r="I38" s="15"/>
      <c r="J38" s="15"/>
      <c r="K38" s="12"/>
      <c r="L38" s="15"/>
      <c r="M38" s="15"/>
      <c r="N38" s="15"/>
      <c r="O38" s="15"/>
      <c r="P38" s="15"/>
      <c r="Q38" s="15"/>
      <c r="R38" s="15">
        <v>33.876800000000003</v>
      </c>
      <c r="S38" s="12"/>
      <c r="T38" s="1"/>
    </row>
    <row r="39" spans="1:20" ht="26.25" customHeight="1" x14ac:dyDescent="0.2">
      <c r="A39" s="21" t="s">
        <v>172</v>
      </c>
      <c r="B39" s="27">
        <v>181.86969999999999</v>
      </c>
      <c r="C39" s="15"/>
      <c r="D39" s="15"/>
      <c r="E39" s="15"/>
      <c r="F39" s="15"/>
      <c r="G39" s="15"/>
      <c r="H39" s="15"/>
      <c r="I39" s="15"/>
      <c r="J39" s="15"/>
      <c r="K39" s="12"/>
      <c r="L39" s="15">
        <v>167.38910000000001</v>
      </c>
      <c r="M39" s="15"/>
      <c r="N39" s="15"/>
      <c r="O39" s="15"/>
      <c r="P39" s="15"/>
      <c r="Q39" s="15"/>
      <c r="R39" s="15">
        <v>14.480600000000001</v>
      </c>
      <c r="S39" s="12"/>
      <c r="T39" s="1"/>
    </row>
    <row r="40" spans="1:20" ht="26.25" customHeight="1" x14ac:dyDescent="0.2">
      <c r="A40" s="21" t="s">
        <v>117</v>
      </c>
      <c r="B40" s="27">
        <v>685.38959999999997</v>
      </c>
      <c r="C40" s="15">
        <v>37.194800000000001</v>
      </c>
      <c r="D40" s="15"/>
      <c r="E40" s="15"/>
      <c r="F40" s="15"/>
      <c r="G40" s="15"/>
      <c r="H40" s="15"/>
      <c r="I40" s="15"/>
      <c r="J40" s="15">
        <v>5.8173000000000004</v>
      </c>
      <c r="K40" s="12">
        <v>55.491999999999997</v>
      </c>
      <c r="L40" s="15">
        <v>4.3209999999999997</v>
      </c>
      <c r="M40" s="15"/>
      <c r="N40" s="15">
        <v>92.364099999999993</v>
      </c>
      <c r="O40" s="15">
        <v>316.23200000000003</v>
      </c>
      <c r="P40" s="15"/>
      <c r="Q40" s="15">
        <v>15.084199999999999</v>
      </c>
      <c r="R40" s="15">
        <v>128.6396</v>
      </c>
      <c r="S40" s="12">
        <v>30.244599999999998</v>
      </c>
      <c r="T40" s="1"/>
    </row>
    <row r="41" spans="1:20" ht="26.25" customHeight="1" x14ac:dyDescent="0.2">
      <c r="A41" s="22" t="s">
        <v>118</v>
      </c>
      <c r="B41" s="26">
        <v>848305.62470000004</v>
      </c>
      <c r="C41" s="14">
        <v>19560.8622</v>
      </c>
      <c r="D41" s="14">
        <v>4472.2325000000001</v>
      </c>
      <c r="E41" s="14">
        <v>19.956199999999999</v>
      </c>
      <c r="F41" s="14">
        <v>2458.5095000000001</v>
      </c>
      <c r="G41" s="14">
        <v>3878.8578000000002</v>
      </c>
      <c r="H41" s="14">
        <v>13283.209699999999</v>
      </c>
      <c r="I41" s="14">
        <v>90900.700200000007</v>
      </c>
      <c r="J41" s="14">
        <v>43459.436600000001</v>
      </c>
      <c r="K41" s="14">
        <v>21678.656200000001</v>
      </c>
      <c r="L41" s="14">
        <v>13965.1872</v>
      </c>
      <c r="M41" s="14">
        <v>2007.8948</v>
      </c>
      <c r="N41" s="14">
        <v>169890.42249999999</v>
      </c>
      <c r="O41" s="14">
        <v>109780.5673</v>
      </c>
      <c r="P41" s="14">
        <v>113992.4702</v>
      </c>
      <c r="Q41" s="14">
        <v>28291.616000000002</v>
      </c>
      <c r="R41" s="14">
        <v>209619.4546</v>
      </c>
      <c r="S41" s="14">
        <v>1045.5912000000001</v>
      </c>
      <c r="T41" s="1"/>
    </row>
    <row r="42" spans="1:20" ht="26.25" customHeight="1" x14ac:dyDescent="0.2">
      <c r="A42" s="21" t="s">
        <v>152</v>
      </c>
      <c r="B42" s="25">
        <v>157.19919999999999</v>
      </c>
      <c r="C42" s="12"/>
      <c r="D42" s="12"/>
      <c r="E42" s="12"/>
      <c r="F42" s="12"/>
      <c r="G42" s="12"/>
      <c r="H42" s="12"/>
      <c r="I42" s="12"/>
      <c r="J42" s="12">
        <v>16.369399999999999</v>
      </c>
      <c r="K42" s="12"/>
      <c r="L42" s="12"/>
      <c r="M42" s="12"/>
      <c r="N42" s="12"/>
      <c r="O42" s="12">
        <v>85.419700000000006</v>
      </c>
      <c r="P42" s="12">
        <v>33.2652</v>
      </c>
      <c r="Q42" s="12"/>
      <c r="R42" s="12">
        <v>22.1449</v>
      </c>
      <c r="S42" s="12"/>
      <c r="T42" s="1"/>
    </row>
    <row r="43" spans="1:20" ht="26.25" customHeight="1" x14ac:dyDescent="0.2">
      <c r="A43" s="21" t="s">
        <v>153</v>
      </c>
      <c r="B43" s="25">
        <v>1503.1286</v>
      </c>
      <c r="C43" s="12"/>
      <c r="D43" s="12"/>
      <c r="E43" s="12"/>
      <c r="F43" s="12"/>
      <c r="G43" s="12"/>
      <c r="H43" s="12"/>
      <c r="I43" s="12">
        <v>1.9638</v>
      </c>
      <c r="J43" s="12"/>
      <c r="K43" s="12"/>
      <c r="L43" s="12"/>
      <c r="M43" s="12"/>
      <c r="N43" s="12">
        <v>67.677199999999999</v>
      </c>
      <c r="O43" s="12">
        <v>1264.0523000000001</v>
      </c>
      <c r="P43" s="12">
        <v>101.303</v>
      </c>
      <c r="Q43" s="12"/>
      <c r="R43" s="12">
        <v>66.811899999999994</v>
      </c>
      <c r="S43" s="12">
        <v>1.3204</v>
      </c>
      <c r="T43" s="1"/>
    </row>
    <row r="44" spans="1:20" ht="26.25" customHeight="1" x14ac:dyDescent="0.2">
      <c r="A44" s="21" t="s">
        <v>154</v>
      </c>
      <c r="B44" s="25">
        <v>1.8391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>
        <v>1.8391</v>
      </c>
      <c r="Q44" s="12"/>
      <c r="R44" s="12"/>
      <c r="S44" s="12"/>
      <c r="T44" s="1"/>
    </row>
    <row r="45" spans="1:20" ht="26.25" customHeight="1" x14ac:dyDescent="0.2">
      <c r="A45" s="21" t="s">
        <v>158</v>
      </c>
      <c r="B45" s="25">
        <v>271.49869999999999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>
        <v>163.702</v>
      </c>
      <c r="P45" s="12">
        <v>22.9133</v>
      </c>
      <c r="Q45" s="12"/>
      <c r="R45" s="12">
        <v>84.883399999999995</v>
      </c>
      <c r="S45" s="12"/>
      <c r="T45" s="1"/>
    </row>
    <row r="46" spans="1:20" ht="26.25" customHeight="1" x14ac:dyDescent="0.2">
      <c r="A46" s="21" t="s">
        <v>119</v>
      </c>
      <c r="B46" s="25">
        <v>539589.02439999999</v>
      </c>
      <c r="C46" s="12">
        <v>23857.748</v>
      </c>
      <c r="D46" s="12">
        <v>1.0098</v>
      </c>
      <c r="E46" s="12">
        <v>21.142299999999999</v>
      </c>
      <c r="F46" s="12">
        <v>12035.756799999999</v>
      </c>
      <c r="G46" s="12">
        <v>6876.2273999999998</v>
      </c>
      <c r="H46" s="12">
        <v>30369.098699999999</v>
      </c>
      <c r="I46" s="12">
        <v>22722.562099999999</v>
      </c>
      <c r="J46" s="12">
        <v>47957.4035</v>
      </c>
      <c r="K46" s="12">
        <v>468.99220000000003</v>
      </c>
      <c r="L46" s="12">
        <v>50832.2359</v>
      </c>
      <c r="M46" s="12">
        <v>7706.5897999999997</v>
      </c>
      <c r="N46" s="12">
        <v>210930.6501</v>
      </c>
      <c r="O46" s="12">
        <v>38451.845200000003</v>
      </c>
      <c r="P46" s="12">
        <v>13566.535400000001</v>
      </c>
      <c r="Q46" s="12">
        <v>50734.057999999997</v>
      </c>
      <c r="R46" s="12">
        <v>18951.004199999999</v>
      </c>
      <c r="S46" s="12">
        <v>4106.165</v>
      </c>
      <c r="T46" s="1"/>
    </row>
    <row r="47" spans="1:20" ht="26.25" customHeight="1" x14ac:dyDescent="0.2">
      <c r="A47" s="22" t="s">
        <v>120</v>
      </c>
      <c r="B47" s="26">
        <v>541522.68999999994</v>
      </c>
      <c r="C47" s="14">
        <v>23857.748</v>
      </c>
      <c r="D47" s="14">
        <v>1.0098</v>
      </c>
      <c r="E47" s="14">
        <v>21.142299999999999</v>
      </c>
      <c r="F47" s="14">
        <v>12035.756799999999</v>
      </c>
      <c r="G47" s="14">
        <v>6876.2273999999998</v>
      </c>
      <c r="H47" s="14">
        <v>30369.098699999999</v>
      </c>
      <c r="I47" s="14">
        <v>22724.525900000001</v>
      </c>
      <c r="J47" s="14">
        <v>47973.772900000004</v>
      </c>
      <c r="K47" s="14">
        <v>468.99220000000003</v>
      </c>
      <c r="L47" s="14">
        <v>50832.2359</v>
      </c>
      <c r="M47" s="14">
        <v>7706.5897999999997</v>
      </c>
      <c r="N47" s="14">
        <v>210998.3273</v>
      </c>
      <c r="O47" s="14">
        <v>39965.019200000002</v>
      </c>
      <c r="P47" s="14">
        <v>13725.856</v>
      </c>
      <c r="Q47" s="14">
        <v>50734.057999999997</v>
      </c>
      <c r="R47" s="14">
        <v>19124.844400000002</v>
      </c>
      <c r="S47" s="14">
        <v>4107.4853999999996</v>
      </c>
      <c r="T47" s="1"/>
    </row>
    <row r="48" spans="1:20" ht="26.25" customHeight="1" x14ac:dyDescent="0.2">
      <c r="A48" s="21" t="s">
        <v>121</v>
      </c>
      <c r="B48" s="25">
        <v>52597.543599999997</v>
      </c>
      <c r="C48" s="12">
        <v>3.8388</v>
      </c>
      <c r="D48" s="12"/>
      <c r="E48" s="12"/>
      <c r="F48" s="12">
        <v>18.076899999999998</v>
      </c>
      <c r="G48" s="12"/>
      <c r="H48" s="12"/>
      <c r="I48" s="12">
        <v>48.01</v>
      </c>
      <c r="J48" s="12">
        <v>304.72019999999998</v>
      </c>
      <c r="K48" s="12">
        <v>144.26519999999999</v>
      </c>
      <c r="L48" s="12">
        <v>8.5436999999999994</v>
      </c>
      <c r="M48" s="12">
        <v>12.811199999999999</v>
      </c>
      <c r="N48" s="12">
        <v>747.61580000000004</v>
      </c>
      <c r="O48" s="12">
        <v>19.5764</v>
      </c>
      <c r="P48" s="12">
        <v>9.2965999999999998</v>
      </c>
      <c r="Q48" s="12">
        <v>28038.9624</v>
      </c>
      <c r="R48" s="12">
        <v>23241.826400000002</v>
      </c>
      <c r="S48" s="12"/>
      <c r="T48" s="1"/>
    </row>
    <row r="49" spans="1:20" ht="26.25" customHeight="1" x14ac:dyDescent="0.2">
      <c r="A49" s="21" t="s">
        <v>155</v>
      </c>
      <c r="B49" s="25">
        <v>174938.5012</v>
      </c>
      <c r="C49" s="12"/>
      <c r="D49" s="12"/>
      <c r="E49" s="12"/>
      <c r="F49" s="12"/>
      <c r="G49" s="12">
        <v>81.8309</v>
      </c>
      <c r="H49" s="12">
        <v>5.8042999999999996</v>
      </c>
      <c r="I49" s="12">
        <v>3629.9346</v>
      </c>
      <c r="J49" s="12">
        <v>1605.2943</v>
      </c>
      <c r="K49" s="12">
        <v>103.3151</v>
      </c>
      <c r="L49" s="12">
        <v>55.150399999999998</v>
      </c>
      <c r="M49" s="12"/>
      <c r="N49" s="12"/>
      <c r="O49" s="12">
        <v>33.536200000000001</v>
      </c>
      <c r="P49" s="12">
        <v>1161.3433</v>
      </c>
      <c r="Q49" s="12">
        <v>59456.654900000001</v>
      </c>
      <c r="R49" s="12">
        <v>108762.0119</v>
      </c>
      <c r="S49" s="12">
        <v>43.625300000000003</v>
      </c>
      <c r="T49" s="1"/>
    </row>
    <row r="50" spans="1:20" ht="26.25" customHeight="1" x14ac:dyDescent="0.2">
      <c r="A50" s="21" t="s">
        <v>122</v>
      </c>
      <c r="B50" s="25">
        <v>1691972.9069999999</v>
      </c>
      <c r="C50" s="12">
        <v>202.19820000000001</v>
      </c>
      <c r="D50" s="12"/>
      <c r="E50" s="12"/>
      <c r="F50" s="12">
        <v>188.48070000000001</v>
      </c>
      <c r="G50" s="12">
        <v>3175.4665</v>
      </c>
      <c r="H50" s="12">
        <v>1851.2334000000001</v>
      </c>
      <c r="I50" s="12">
        <v>44414.162900000003</v>
      </c>
      <c r="J50" s="12">
        <v>86769.835000000006</v>
      </c>
      <c r="K50" s="12">
        <v>6433.6954999999998</v>
      </c>
      <c r="L50" s="12">
        <v>5359.0168999999996</v>
      </c>
      <c r="M50" s="12">
        <v>29324.534899999999</v>
      </c>
      <c r="N50" s="12">
        <v>378345.56319999998</v>
      </c>
      <c r="O50" s="12">
        <v>77688.7696</v>
      </c>
      <c r="P50" s="12">
        <v>18054.989300000001</v>
      </c>
      <c r="Q50" s="12">
        <v>136146.68280000001</v>
      </c>
      <c r="R50" s="12">
        <v>904009.56440000003</v>
      </c>
      <c r="S50" s="12">
        <v>8.7136999999999993</v>
      </c>
      <c r="T50" s="1"/>
    </row>
    <row r="51" spans="1:20" ht="26.25" customHeight="1" x14ac:dyDescent="0.2">
      <c r="A51" s="22" t="s">
        <v>123</v>
      </c>
      <c r="B51" s="26">
        <v>1919508.9517999999</v>
      </c>
      <c r="C51" s="14">
        <v>206.03700000000001</v>
      </c>
      <c r="D51" s="14"/>
      <c r="E51" s="14"/>
      <c r="F51" s="14">
        <v>206.55760000000001</v>
      </c>
      <c r="G51" s="14">
        <v>3257.2973999999999</v>
      </c>
      <c r="H51" s="14">
        <v>1857.0377000000001</v>
      </c>
      <c r="I51" s="14">
        <v>48092.107499999998</v>
      </c>
      <c r="J51" s="14">
        <v>88679.849499999997</v>
      </c>
      <c r="K51" s="14">
        <v>6681.2758000000003</v>
      </c>
      <c r="L51" s="14">
        <v>5422.7110000000002</v>
      </c>
      <c r="M51" s="14">
        <v>29337.346099999999</v>
      </c>
      <c r="N51" s="14">
        <v>379093.179</v>
      </c>
      <c r="O51" s="14">
        <v>77741.882199999993</v>
      </c>
      <c r="P51" s="14">
        <v>19225.629199999999</v>
      </c>
      <c r="Q51" s="14">
        <v>223642.30009999999</v>
      </c>
      <c r="R51" s="14">
        <v>1036013.4027</v>
      </c>
      <c r="S51" s="14">
        <v>52.338999999999999</v>
      </c>
      <c r="T51" s="1"/>
    </row>
    <row r="52" spans="1:20" ht="26.25" customHeight="1" x14ac:dyDescent="0.2">
      <c r="A52" s="21" t="s">
        <v>124</v>
      </c>
      <c r="B52" s="25">
        <v>43526.604200000002</v>
      </c>
      <c r="C52" s="12"/>
      <c r="D52" s="12"/>
      <c r="E52" s="12"/>
      <c r="F52" s="12"/>
      <c r="G52" s="12"/>
      <c r="H52" s="12"/>
      <c r="I52" s="12"/>
      <c r="J52" s="12">
        <v>6957.7869000000001</v>
      </c>
      <c r="K52" s="12">
        <v>16656.724099999999</v>
      </c>
      <c r="L52" s="12"/>
      <c r="M52" s="12"/>
      <c r="N52" s="12"/>
      <c r="O52" s="12">
        <v>15527.367200000001</v>
      </c>
      <c r="P52" s="12">
        <v>1848.2913000000001</v>
      </c>
      <c r="Q52" s="12"/>
      <c r="R52" s="12">
        <v>2536.4346999999998</v>
      </c>
      <c r="S52" s="12"/>
      <c r="T52" s="1"/>
    </row>
    <row r="53" spans="1:20" ht="26.25" customHeight="1" x14ac:dyDescent="0.2">
      <c r="A53" s="21" t="s">
        <v>125</v>
      </c>
      <c r="B53" s="25">
        <v>1234.8308999999999</v>
      </c>
      <c r="C53" s="12">
        <v>0.99450000000000005</v>
      </c>
      <c r="D53" s="12"/>
      <c r="E53" s="12"/>
      <c r="F53" s="12">
        <v>26.833500000000001</v>
      </c>
      <c r="G53" s="12"/>
      <c r="H53" s="12"/>
      <c r="I53" s="12"/>
      <c r="J53" s="12">
        <v>37.162799999999997</v>
      </c>
      <c r="K53" s="12"/>
      <c r="L53" s="12">
        <v>0.61519999999999997</v>
      </c>
      <c r="M53" s="12"/>
      <c r="N53" s="12">
        <v>414.20920000000001</v>
      </c>
      <c r="O53" s="12">
        <v>1.3571</v>
      </c>
      <c r="P53" s="12"/>
      <c r="Q53" s="12"/>
      <c r="R53" s="12">
        <v>753.65859999999998</v>
      </c>
      <c r="S53" s="12"/>
      <c r="T53" s="1"/>
    </row>
    <row r="54" spans="1:20" ht="26.25" customHeight="1" x14ac:dyDescent="0.2">
      <c r="A54" s="22" t="s">
        <v>126</v>
      </c>
      <c r="B54" s="26">
        <v>44761.435100000002</v>
      </c>
      <c r="C54" s="14">
        <v>0.99450000000000005</v>
      </c>
      <c r="D54" s="14"/>
      <c r="E54" s="14"/>
      <c r="F54" s="14">
        <v>26.833500000000001</v>
      </c>
      <c r="G54" s="14"/>
      <c r="H54" s="14"/>
      <c r="I54" s="14"/>
      <c r="J54" s="14">
        <v>6994.9497000000001</v>
      </c>
      <c r="K54" s="14">
        <v>16656.724099999999</v>
      </c>
      <c r="L54" s="14">
        <v>0.61519999999999997</v>
      </c>
      <c r="M54" s="14"/>
      <c r="N54" s="14">
        <v>414.20920000000001</v>
      </c>
      <c r="O54" s="14">
        <v>15528.7243</v>
      </c>
      <c r="P54" s="14">
        <v>1848.2913000000001</v>
      </c>
      <c r="Q54" s="14"/>
      <c r="R54" s="14">
        <v>3290.0933</v>
      </c>
      <c r="S54" s="14"/>
      <c r="T54" s="1"/>
    </row>
    <row r="55" spans="1:20" ht="26.25" customHeight="1" x14ac:dyDescent="0.2">
      <c r="A55" s="21" t="s">
        <v>131</v>
      </c>
      <c r="B55" s="25">
        <v>5075.4789000000001</v>
      </c>
      <c r="C55" s="12">
        <v>962.46079999999995</v>
      </c>
      <c r="D55" s="12">
        <v>32.925400000000003</v>
      </c>
      <c r="E55" s="12"/>
      <c r="F55" s="12">
        <v>431.94499999999999</v>
      </c>
      <c r="G55" s="12"/>
      <c r="H55" s="12">
        <v>1.7374000000000001</v>
      </c>
      <c r="I55" s="12">
        <v>42.765999999999998</v>
      </c>
      <c r="J55" s="12">
        <v>526.04499999999996</v>
      </c>
      <c r="K55" s="12">
        <v>89.427999999999997</v>
      </c>
      <c r="L55" s="12">
        <v>102.54259999999999</v>
      </c>
      <c r="M55" s="12">
        <v>10.2431</v>
      </c>
      <c r="N55" s="12">
        <v>302.40190000000001</v>
      </c>
      <c r="O55" s="12">
        <v>1655.383</v>
      </c>
      <c r="P55" s="12">
        <v>141.0898</v>
      </c>
      <c r="Q55" s="12">
        <v>242.35810000000001</v>
      </c>
      <c r="R55" s="12">
        <v>525.67700000000002</v>
      </c>
      <c r="S55" s="12">
        <v>8.4757999999999996</v>
      </c>
    </row>
    <row r="56" spans="1:20" ht="26.25" customHeight="1" x14ac:dyDescent="0.2">
      <c r="A56" s="22" t="s">
        <v>127</v>
      </c>
      <c r="B56" s="26">
        <v>3383566.8402</v>
      </c>
      <c r="C56" s="14">
        <v>45455.557399999998</v>
      </c>
      <c r="D56" s="14">
        <v>4506.1677</v>
      </c>
      <c r="E56" s="14">
        <v>41.098500000000001</v>
      </c>
      <c r="F56" s="14">
        <v>15180.492200000001</v>
      </c>
      <c r="G56" s="14">
        <v>14012.382600000001</v>
      </c>
      <c r="H56" s="14">
        <v>45511.083500000001</v>
      </c>
      <c r="I56" s="14">
        <v>161760.09959999999</v>
      </c>
      <c r="J56" s="14">
        <v>188700.27470000001</v>
      </c>
      <c r="K56" s="14">
        <v>45768.767699999997</v>
      </c>
      <c r="L56" s="14">
        <v>70323.291899999997</v>
      </c>
      <c r="M56" s="14">
        <v>39062.073799999998</v>
      </c>
      <c r="N56" s="14">
        <v>760698.53989999997</v>
      </c>
      <c r="O56" s="14">
        <v>257529.4425</v>
      </c>
      <c r="P56" s="14">
        <v>151839.5949</v>
      </c>
      <c r="Q56" s="14">
        <v>302975.31660000002</v>
      </c>
      <c r="R56" s="14">
        <v>1274795.9408</v>
      </c>
      <c r="S56" s="14">
        <v>5406.7159000000001</v>
      </c>
      <c r="T56" s="1"/>
    </row>
    <row r="57" spans="1:20" ht="26.25" customHeight="1" x14ac:dyDescent="0.2">
      <c r="A57" s="29" t="s">
        <v>129</v>
      </c>
      <c r="B57" s="31">
        <v>61992.664299999997</v>
      </c>
      <c r="C57" s="17">
        <v>27420.615399999999</v>
      </c>
      <c r="D57" s="17">
        <v>3937.5592000000001</v>
      </c>
      <c r="E57" s="17">
        <v>333.62889999999999</v>
      </c>
      <c r="F57" s="17">
        <v>2031.7284</v>
      </c>
      <c r="G57" s="17">
        <v>772.63109999999995</v>
      </c>
      <c r="H57" s="17">
        <v>396.14890000000003</v>
      </c>
      <c r="I57" s="17">
        <v>818.49919999999997</v>
      </c>
      <c r="J57" s="17">
        <v>1564.9956999999999</v>
      </c>
      <c r="K57" s="17">
        <v>2969.3271</v>
      </c>
      <c r="L57" s="17">
        <v>6314.3963999999996</v>
      </c>
      <c r="M57" s="17">
        <v>176.09039999999999</v>
      </c>
      <c r="N57" s="17">
        <v>2147.415</v>
      </c>
      <c r="O57" s="17">
        <v>4691.5450000000001</v>
      </c>
      <c r="P57" s="17">
        <v>919.37519999999995</v>
      </c>
      <c r="Q57" s="17">
        <v>2468.3658999999998</v>
      </c>
      <c r="R57" s="17">
        <v>2269.3000999999999</v>
      </c>
      <c r="S57" s="17">
        <v>2761.0423999999998</v>
      </c>
      <c r="T57" s="1"/>
    </row>
    <row r="58" spans="1:20" ht="26.25" customHeight="1" x14ac:dyDescent="0.2">
      <c r="A58" s="30" t="s">
        <v>130</v>
      </c>
      <c r="B58" s="32">
        <v>12981899.7918</v>
      </c>
      <c r="C58" s="18">
        <v>351931.5184</v>
      </c>
      <c r="D58" s="18">
        <v>19708.329900000001</v>
      </c>
      <c r="E58" s="18">
        <v>6525.5874000000003</v>
      </c>
      <c r="F58" s="18">
        <v>74391.285499999998</v>
      </c>
      <c r="G58" s="18">
        <v>221296.5233</v>
      </c>
      <c r="H58" s="18">
        <v>114874.1476</v>
      </c>
      <c r="I58" s="18">
        <v>1358879.3691</v>
      </c>
      <c r="J58" s="18">
        <v>561549.61560000002</v>
      </c>
      <c r="K58" s="18">
        <v>137231.3933</v>
      </c>
      <c r="L58" s="18">
        <v>3111345.8445000001</v>
      </c>
      <c r="M58" s="18">
        <v>184304.95550000001</v>
      </c>
      <c r="N58" s="18">
        <v>3087604.0153000001</v>
      </c>
      <c r="O58" s="18">
        <v>342935.28580000001</v>
      </c>
      <c r="P58" s="18">
        <v>289652.7401</v>
      </c>
      <c r="Q58" s="18">
        <v>699691.67669999995</v>
      </c>
      <c r="R58" s="18">
        <v>2401404.2144999998</v>
      </c>
      <c r="S58" s="18">
        <v>18573.2893</v>
      </c>
      <c r="T58" s="1"/>
    </row>
    <row r="59" spans="1:20" x14ac:dyDescent="0.2">
      <c r="A59" s="11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</row>
    <row r="60" spans="1:20" x14ac:dyDescent="0.2">
      <c r="A60" s="11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</row>
    <row r="61" spans="1:20" x14ac:dyDescent="0.2">
      <c r="A61" s="11"/>
      <c r="B61" s="19"/>
      <c r="C61" s="19"/>
      <c r="D61" s="19"/>
      <c r="E61" s="19"/>
      <c r="F61" s="19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</row>
    <row r="62" spans="1:20" x14ac:dyDescent="0.2">
      <c r="A62" s="11"/>
      <c r="B62" s="19"/>
      <c r="C62" s="19"/>
      <c r="D62" s="19"/>
      <c r="E62" s="19"/>
      <c r="F62" s="19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</row>
    <row r="63" spans="1:20" x14ac:dyDescent="0.2">
      <c r="A63" s="11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</row>
    <row r="64" spans="1:20" x14ac:dyDescent="0.2">
      <c r="A64" s="11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</row>
    <row r="65" spans="1:19" x14ac:dyDescent="0.2">
      <c r="A65" s="11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</row>
    <row r="66" spans="1:19" x14ac:dyDescent="0.2">
      <c r="A66" s="11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</row>
    <row r="67" spans="1:19" x14ac:dyDescent="0.2">
      <c r="A67" s="11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</row>
    <row r="68" spans="1:19" x14ac:dyDescent="0.2">
      <c r="A68" s="11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</row>
    <row r="69" spans="1:19" x14ac:dyDescent="0.2">
      <c r="A69" s="11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</row>
    <row r="70" spans="1:19" x14ac:dyDescent="0.2">
      <c r="A70" s="11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</row>
    <row r="71" spans="1:19" x14ac:dyDescent="0.2">
      <c r="A71" s="11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</row>
    <row r="72" spans="1:19" x14ac:dyDescent="0.2">
      <c r="A72" s="11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</row>
    <row r="73" spans="1:19" x14ac:dyDescent="0.2">
      <c r="A73" s="11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</row>
    <row r="74" spans="1:19" x14ac:dyDescent="0.2">
      <c r="A74" s="11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</row>
    <row r="75" spans="1:19" x14ac:dyDescent="0.2">
      <c r="A75" s="11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</row>
    <row r="76" spans="1:19" x14ac:dyDescent="0.2">
      <c r="A76" s="11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</row>
    <row r="77" spans="1:19" x14ac:dyDescent="0.2">
      <c r="A77" s="11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</row>
    <row r="78" spans="1:19" x14ac:dyDescent="0.2">
      <c r="A78" s="11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</row>
    <row r="79" spans="1:19" x14ac:dyDescent="0.2">
      <c r="A79" s="11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</row>
    <row r="80" spans="1:19" x14ac:dyDescent="0.2">
      <c r="A80" s="11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</row>
    <row r="81" spans="1:19" x14ac:dyDescent="0.2">
      <c r="A81" s="11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</row>
    <row r="82" spans="1:19" x14ac:dyDescent="0.2">
      <c r="A82" s="11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</row>
    <row r="83" spans="1:19" x14ac:dyDescent="0.2">
      <c r="A83" s="11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</row>
    <row r="84" spans="1:19" x14ac:dyDescent="0.2">
      <c r="A84" s="11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</row>
    <row r="85" spans="1:19" x14ac:dyDescent="0.2">
      <c r="A85" s="11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</row>
    <row r="86" spans="1:19" x14ac:dyDescent="0.2">
      <c r="A86" s="11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</row>
    <row r="87" spans="1:19" x14ac:dyDescent="0.2">
      <c r="A87" s="11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</row>
  </sheetData>
  <mergeCells count="2">
    <mergeCell ref="B1:J1"/>
    <mergeCell ref="K1:S1"/>
  </mergeCells>
  <phoneticPr fontId="0" type="noConversion"/>
  <printOptions horizontalCentered="1"/>
  <pageMargins left="0.39370078740157483" right="0.39370078740157483" top="0.59055118110236227" bottom="0" header="0.39370078740157483" footer="0"/>
  <pageSetup paperSize="9" scale="53" orientation="portrait" r:id="rId1"/>
  <headerFooter alignWithMargins="0"/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V96"/>
  <sheetViews>
    <sheetView showZeros="0" tabSelected="1" zoomScaleNormal="100" workbookViewId="0">
      <pane xSplit="2" ySplit="3" topLeftCell="H4" activePane="bottomRight" state="frozen"/>
      <selection activeCell="A66" sqref="A66"/>
      <selection pane="topRight" activeCell="A66" sqref="A66"/>
      <selection pane="bottomLeft" activeCell="A66" sqref="A66"/>
      <selection pane="bottomRight" activeCell="A66" sqref="A66"/>
    </sheetView>
  </sheetViews>
  <sheetFormatPr baseColWidth="10" defaultRowHeight="12.75" x14ac:dyDescent="0.2"/>
  <cols>
    <col min="1" max="1" width="42.28515625" customWidth="1"/>
    <col min="2" max="2" width="15.140625" bestFit="1" customWidth="1"/>
    <col min="3" max="3" width="11" customWidth="1"/>
    <col min="4" max="4" width="13.85546875" customWidth="1"/>
    <col min="5" max="5" width="15.7109375" customWidth="1"/>
    <col min="6" max="6" width="11" customWidth="1"/>
    <col min="7" max="7" width="14.28515625" customWidth="1"/>
    <col min="8" max="8" width="11.85546875" bestFit="1" customWidth="1"/>
    <col min="9" max="9" width="12.85546875" customWidth="1"/>
    <col min="10" max="10" width="14.85546875" customWidth="1"/>
    <col min="11" max="11" width="15.5703125" customWidth="1"/>
    <col min="12" max="12" width="13.28515625" customWidth="1"/>
    <col min="13" max="13" width="12.5703125" customWidth="1"/>
    <col min="14" max="14" width="13.5703125" customWidth="1"/>
    <col min="15" max="15" width="20.140625" customWidth="1"/>
    <col min="16" max="16" width="12.5703125" customWidth="1"/>
    <col min="17" max="17" width="20" customWidth="1"/>
    <col min="18" max="18" width="15.85546875" customWidth="1"/>
    <col min="19" max="19" width="15" customWidth="1"/>
    <col min="20" max="20" width="12" bestFit="1" customWidth="1"/>
  </cols>
  <sheetData>
    <row r="1" spans="1:48" ht="15" x14ac:dyDescent="0.25">
      <c r="A1" s="4"/>
      <c r="B1" s="34" t="s">
        <v>180</v>
      </c>
      <c r="C1" s="34"/>
      <c r="D1" s="34"/>
      <c r="E1" s="34"/>
      <c r="F1" s="34"/>
      <c r="G1" s="34"/>
      <c r="H1" s="34"/>
      <c r="I1" s="34"/>
      <c r="J1" s="34"/>
      <c r="K1" s="5" t="s">
        <v>183</v>
      </c>
    </row>
    <row r="2" spans="1:48" ht="7.5" customHeight="1" x14ac:dyDescent="0.25">
      <c r="A2" s="4"/>
      <c r="B2" s="9"/>
      <c r="C2" s="9"/>
      <c r="D2" s="9"/>
      <c r="E2" s="9"/>
      <c r="F2" s="9"/>
      <c r="G2" s="9"/>
      <c r="H2" s="9"/>
      <c r="I2" s="9"/>
      <c r="J2" s="9"/>
      <c r="K2" s="4"/>
    </row>
    <row r="3" spans="1:48" s="2" customFormat="1" ht="38.25" customHeight="1" x14ac:dyDescent="0.2">
      <c r="A3" s="6" t="s">
        <v>0</v>
      </c>
      <c r="B3" s="7" t="s">
        <v>133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176</v>
      </c>
      <c r="M3" s="7" t="s">
        <v>11</v>
      </c>
      <c r="N3" s="7" t="s">
        <v>175</v>
      </c>
      <c r="O3" s="7" t="s">
        <v>12</v>
      </c>
      <c r="P3" s="7" t="s">
        <v>13</v>
      </c>
      <c r="Q3" s="7" t="s">
        <v>14</v>
      </c>
      <c r="R3" s="7" t="s">
        <v>15</v>
      </c>
      <c r="S3" s="8" t="s">
        <v>16</v>
      </c>
      <c r="T3" s="2" t="s">
        <v>17</v>
      </c>
      <c r="U3" s="2" t="s">
        <v>17</v>
      </c>
      <c r="V3" s="2" t="s">
        <v>17</v>
      </c>
      <c r="W3" s="2" t="s">
        <v>17</v>
      </c>
      <c r="X3" s="2" t="s">
        <v>17</v>
      </c>
      <c r="Y3" s="2" t="s">
        <v>17</v>
      </c>
      <c r="Z3" s="2" t="s">
        <v>17</v>
      </c>
      <c r="AA3" s="2" t="s">
        <v>17</v>
      </c>
      <c r="AB3" s="2" t="s">
        <v>17</v>
      </c>
      <c r="AC3" s="2" t="s">
        <v>17</v>
      </c>
      <c r="AD3" s="2" t="s">
        <v>17</v>
      </c>
      <c r="AE3" s="2" t="s">
        <v>17</v>
      </c>
      <c r="AF3" s="2" t="s">
        <v>17</v>
      </c>
      <c r="AG3" s="2" t="s">
        <v>17</v>
      </c>
      <c r="AH3" s="2" t="s">
        <v>17</v>
      </c>
      <c r="AI3" s="2" t="s">
        <v>17</v>
      </c>
      <c r="AJ3" s="2" t="s">
        <v>17</v>
      </c>
      <c r="AK3" s="2" t="s">
        <v>17</v>
      </c>
      <c r="AL3" s="2" t="s">
        <v>17</v>
      </c>
      <c r="AM3" s="2" t="s">
        <v>17</v>
      </c>
      <c r="AN3" s="2" t="s">
        <v>17</v>
      </c>
      <c r="AO3" s="2" t="s">
        <v>17</v>
      </c>
      <c r="AP3" s="2" t="s">
        <v>17</v>
      </c>
      <c r="AQ3" s="2" t="s">
        <v>17</v>
      </c>
      <c r="AR3" s="2" t="s">
        <v>17</v>
      </c>
      <c r="AS3" s="2" t="s">
        <v>17</v>
      </c>
      <c r="AT3" s="2" t="s">
        <v>17</v>
      </c>
      <c r="AU3" s="2" t="s">
        <v>17</v>
      </c>
      <c r="AV3" s="2" t="s">
        <v>17</v>
      </c>
    </row>
    <row r="4" spans="1:48" ht="15" customHeight="1" x14ac:dyDescent="0.2">
      <c r="A4" s="21" t="s">
        <v>18</v>
      </c>
      <c r="B4" s="24">
        <v>25186.801599999999</v>
      </c>
      <c r="C4" s="12"/>
      <c r="D4" s="12"/>
      <c r="E4" s="12"/>
      <c r="F4" s="12"/>
      <c r="G4" s="12">
        <v>738.59019999999998</v>
      </c>
      <c r="H4" s="12"/>
      <c r="I4" s="12">
        <v>12173.3001</v>
      </c>
      <c r="J4" s="13">
        <v>47.811100000000003</v>
      </c>
      <c r="K4" s="12"/>
      <c r="L4" s="12">
        <v>852.98979999999995</v>
      </c>
      <c r="M4" s="12">
        <v>14.104200000000001</v>
      </c>
      <c r="N4" s="12">
        <v>1108.3674000000001</v>
      </c>
      <c r="O4" s="12">
        <v>2.8605999999999998</v>
      </c>
      <c r="P4" s="12"/>
      <c r="Q4" s="12"/>
      <c r="R4" s="12">
        <v>10248.778200000001</v>
      </c>
      <c r="S4" s="12"/>
      <c r="T4" s="1"/>
    </row>
    <row r="5" spans="1:48" ht="15" customHeight="1" x14ac:dyDescent="0.2">
      <c r="A5" s="21" t="s">
        <v>19</v>
      </c>
      <c r="B5" s="25">
        <v>177217.40700000001</v>
      </c>
      <c r="C5" s="12">
        <v>166.12950000000001</v>
      </c>
      <c r="D5" s="12"/>
      <c r="E5" s="12"/>
      <c r="F5" s="12">
        <v>1322.5237</v>
      </c>
      <c r="G5" s="12">
        <v>12206.2577</v>
      </c>
      <c r="H5" s="12">
        <v>1774.4713999999999</v>
      </c>
      <c r="I5" s="12">
        <v>43228.9758</v>
      </c>
      <c r="J5" s="12">
        <v>19038.531900000002</v>
      </c>
      <c r="K5" s="12">
        <v>304.58609999999999</v>
      </c>
      <c r="L5" s="12">
        <v>66617.542600000001</v>
      </c>
      <c r="M5" s="12">
        <v>2104.9690999999998</v>
      </c>
      <c r="N5" s="12">
        <v>22148.1777</v>
      </c>
      <c r="O5" s="12">
        <v>233.7604</v>
      </c>
      <c r="P5" s="12"/>
      <c r="Q5" s="12">
        <v>1714.9166</v>
      </c>
      <c r="R5" s="12">
        <v>6356.5645000000004</v>
      </c>
      <c r="S5" s="12"/>
      <c r="T5" s="1"/>
    </row>
    <row r="6" spans="1:48" ht="15" customHeight="1" x14ac:dyDescent="0.2">
      <c r="A6" s="21" t="s">
        <v>20</v>
      </c>
      <c r="B6" s="25">
        <v>200932.6372</v>
      </c>
      <c r="C6" s="12">
        <v>163.30860000000001</v>
      </c>
      <c r="D6" s="12"/>
      <c r="E6" s="12"/>
      <c r="F6" s="12"/>
      <c r="G6" s="12">
        <v>7857.4279999999999</v>
      </c>
      <c r="H6" s="12">
        <v>1174.1107</v>
      </c>
      <c r="I6" s="12">
        <v>81168.966899999999</v>
      </c>
      <c r="J6" s="12">
        <v>38540.729599999999</v>
      </c>
      <c r="K6" s="12">
        <v>153.1311</v>
      </c>
      <c r="L6" s="12">
        <v>32944.264000000003</v>
      </c>
      <c r="M6" s="12">
        <v>3293.7420999999999</v>
      </c>
      <c r="N6" s="12">
        <v>33571.415200000003</v>
      </c>
      <c r="O6" s="12">
        <v>102.5136</v>
      </c>
      <c r="P6" s="12">
        <v>10.1092</v>
      </c>
      <c r="Q6" s="12">
        <v>117.5599</v>
      </c>
      <c r="R6" s="12">
        <v>1835.3583000000001</v>
      </c>
      <c r="S6" s="12"/>
      <c r="T6" s="1"/>
    </row>
    <row r="7" spans="1:48" ht="15" customHeight="1" x14ac:dyDescent="0.2">
      <c r="A7" s="21" t="s">
        <v>21</v>
      </c>
      <c r="B7" s="25">
        <v>2550.7885000000001</v>
      </c>
      <c r="C7" s="12"/>
      <c r="D7" s="12"/>
      <c r="E7" s="12"/>
      <c r="F7" s="12"/>
      <c r="G7" s="12">
        <v>23.657699999999998</v>
      </c>
      <c r="H7" s="12"/>
      <c r="I7" s="12">
        <v>264.73250000000002</v>
      </c>
      <c r="J7" s="12">
        <v>40.938000000000002</v>
      </c>
      <c r="K7" s="12">
        <v>74.127799999999993</v>
      </c>
      <c r="L7" s="12">
        <v>263.65109999999999</v>
      </c>
      <c r="M7" s="12"/>
      <c r="N7" s="12">
        <v>483.73390000000001</v>
      </c>
      <c r="O7" s="12">
        <v>7.3239999999999998</v>
      </c>
      <c r="P7" s="12">
        <v>38.7866</v>
      </c>
      <c r="Q7" s="12"/>
      <c r="R7" s="12">
        <v>1353.8369</v>
      </c>
      <c r="S7" s="12"/>
      <c r="T7" s="1"/>
    </row>
    <row r="8" spans="1:48" ht="15" customHeight="1" x14ac:dyDescent="0.2">
      <c r="A8" s="21" t="s">
        <v>22</v>
      </c>
      <c r="B8" s="25">
        <v>18399.250899999999</v>
      </c>
      <c r="C8" s="12"/>
      <c r="D8" s="12"/>
      <c r="E8" s="12"/>
      <c r="F8" s="12"/>
      <c r="G8" s="12">
        <v>550.173</v>
      </c>
      <c r="H8" s="12">
        <v>82.106200000000001</v>
      </c>
      <c r="I8" s="12">
        <v>1782.9784999999999</v>
      </c>
      <c r="J8" s="12">
        <v>2073.143</v>
      </c>
      <c r="K8" s="12">
        <v>24.6691</v>
      </c>
      <c r="L8" s="12">
        <v>2930.8888999999999</v>
      </c>
      <c r="M8" s="12">
        <v>6.9641000000000002</v>
      </c>
      <c r="N8" s="12">
        <v>6065.1788999999999</v>
      </c>
      <c r="O8" s="12">
        <v>117.4195</v>
      </c>
      <c r="P8" s="12"/>
      <c r="Q8" s="12">
        <v>190.91130000000001</v>
      </c>
      <c r="R8" s="12">
        <v>4574.8184000000001</v>
      </c>
      <c r="S8" s="12"/>
      <c r="T8" s="1"/>
    </row>
    <row r="9" spans="1:48" ht="15" customHeight="1" x14ac:dyDescent="0.2">
      <c r="A9" s="21" t="s">
        <v>23</v>
      </c>
      <c r="B9" s="25">
        <v>3035.9546999999998</v>
      </c>
      <c r="C9" s="12"/>
      <c r="D9" s="12"/>
      <c r="E9" s="12"/>
      <c r="F9" s="12"/>
      <c r="G9" s="12">
        <v>35.817700000000002</v>
      </c>
      <c r="H9" s="12"/>
      <c r="I9" s="12">
        <v>5.6203000000000003</v>
      </c>
      <c r="J9" s="12">
        <v>80.794300000000007</v>
      </c>
      <c r="K9" s="12"/>
      <c r="L9" s="12">
        <v>2834.0862999999999</v>
      </c>
      <c r="M9" s="12"/>
      <c r="N9" s="12">
        <v>27.7807</v>
      </c>
      <c r="O9" s="12"/>
      <c r="P9" s="12"/>
      <c r="Q9" s="12"/>
      <c r="R9" s="12">
        <v>51.855400000000003</v>
      </c>
      <c r="S9" s="12"/>
      <c r="T9" s="1"/>
    </row>
    <row r="10" spans="1:48" ht="15" customHeight="1" x14ac:dyDescent="0.2">
      <c r="A10" s="21" t="s">
        <v>24</v>
      </c>
      <c r="B10" s="25">
        <v>9023.2814999999991</v>
      </c>
      <c r="C10" s="12">
        <v>39.702300000000001</v>
      </c>
      <c r="D10" s="12"/>
      <c r="E10" s="12"/>
      <c r="F10" s="12"/>
      <c r="G10" s="12">
        <v>372.8768</v>
      </c>
      <c r="H10" s="12">
        <v>55.420200000000001</v>
      </c>
      <c r="I10" s="12">
        <v>4163.5617000000002</v>
      </c>
      <c r="J10" s="12">
        <v>867.34720000000004</v>
      </c>
      <c r="K10" s="12"/>
      <c r="L10" s="12">
        <v>1795.9161999999999</v>
      </c>
      <c r="M10" s="12">
        <v>191.15100000000001</v>
      </c>
      <c r="N10" s="12">
        <v>796.93790000000001</v>
      </c>
      <c r="O10" s="12"/>
      <c r="P10" s="12"/>
      <c r="Q10" s="12"/>
      <c r="R10" s="12">
        <v>740.3682</v>
      </c>
      <c r="S10" s="12"/>
      <c r="T10" s="1"/>
    </row>
    <row r="11" spans="1:48" ht="15" customHeight="1" x14ac:dyDescent="0.2">
      <c r="A11" s="21" t="s">
        <v>25</v>
      </c>
      <c r="B11" s="25">
        <v>1149.5608999999999</v>
      </c>
      <c r="C11" s="12"/>
      <c r="D11" s="12"/>
      <c r="E11" s="12"/>
      <c r="F11" s="12"/>
      <c r="G11" s="12"/>
      <c r="H11" s="12"/>
      <c r="I11" s="12">
        <v>119.8614</v>
      </c>
      <c r="J11" s="12">
        <v>6.2514000000000003</v>
      </c>
      <c r="K11" s="12"/>
      <c r="L11" s="12">
        <v>8.3519000000000005</v>
      </c>
      <c r="M11" s="12"/>
      <c r="N11" s="12">
        <v>925.26189999999997</v>
      </c>
      <c r="O11" s="12"/>
      <c r="P11" s="12"/>
      <c r="Q11" s="12"/>
      <c r="R11" s="12">
        <v>89.834299999999999</v>
      </c>
      <c r="S11" s="12"/>
      <c r="T11" s="1"/>
    </row>
    <row r="12" spans="1:48" ht="15" customHeight="1" x14ac:dyDescent="0.2">
      <c r="A12" s="21" t="s">
        <v>26</v>
      </c>
      <c r="B12" s="25">
        <v>81173.847299999994</v>
      </c>
      <c r="C12" s="12"/>
      <c r="D12" s="12"/>
      <c r="E12" s="12"/>
      <c r="F12" s="12"/>
      <c r="G12" s="12">
        <v>1893.3357000000001</v>
      </c>
      <c r="H12" s="12"/>
      <c r="I12" s="12">
        <v>3734.2824999999998</v>
      </c>
      <c r="J12" s="12">
        <v>21550.7402</v>
      </c>
      <c r="K12" s="12"/>
      <c r="L12" s="12"/>
      <c r="M12" s="12"/>
      <c r="N12" s="12">
        <v>158.4495</v>
      </c>
      <c r="O12" s="12">
        <v>16464.283200000002</v>
      </c>
      <c r="P12" s="12">
        <v>381.19709999999998</v>
      </c>
      <c r="Q12" s="12">
        <v>17453.338</v>
      </c>
      <c r="R12" s="12">
        <v>19538.221099999999</v>
      </c>
      <c r="S12" s="12"/>
      <c r="T12" s="1"/>
    </row>
    <row r="13" spans="1:48" ht="15" customHeight="1" x14ac:dyDescent="0.2">
      <c r="A13" s="21" t="s">
        <v>27</v>
      </c>
      <c r="B13" s="25">
        <v>252746.5398</v>
      </c>
      <c r="C13" s="12">
        <v>106.03319999999999</v>
      </c>
      <c r="D13" s="12"/>
      <c r="E13" s="12"/>
      <c r="F13" s="12">
        <v>238.37350000000001</v>
      </c>
      <c r="G13" s="12">
        <v>13326.261</v>
      </c>
      <c r="H13" s="12">
        <v>95.514200000000002</v>
      </c>
      <c r="I13" s="12">
        <v>50546.111700000001</v>
      </c>
      <c r="J13" s="12">
        <v>10697.621499999999</v>
      </c>
      <c r="K13" s="12">
        <v>144.6618</v>
      </c>
      <c r="L13" s="12">
        <v>128230.03140000001</v>
      </c>
      <c r="M13" s="12">
        <v>4278.3936000000003</v>
      </c>
      <c r="N13" s="12">
        <v>13199.667799999999</v>
      </c>
      <c r="O13" s="12">
        <v>464.0369</v>
      </c>
      <c r="P13" s="12">
        <v>69.069100000000006</v>
      </c>
      <c r="Q13" s="12">
        <v>27426.204000000002</v>
      </c>
      <c r="R13" s="12">
        <v>3890.8227000000002</v>
      </c>
      <c r="S13" s="12">
        <v>33.737400000000001</v>
      </c>
      <c r="T13" s="1"/>
    </row>
    <row r="14" spans="1:48" ht="15" customHeight="1" x14ac:dyDescent="0.2">
      <c r="A14" s="21" t="s">
        <v>28</v>
      </c>
      <c r="B14" s="25">
        <v>1615.9084</v>
      </c>
      <c r="C14" s="12"/>
      <c r="D14" s="12"/>
      <c r="E14" s="12"/>
      <c r="F14" s="12"/>
      <c r="G14" s="12">
        <v>276.49079999999998</v>
      </c>
      <c r="H14" s="12"/>
      <c r="I14" s="12">
        <v>173.73150000000001</v>
      </c>
      <c r="J14" s="12"/>
      <c r="K14" s="12">
        <v>297.32029999999997</v>
      </c>
      <c r="L14" s="12">
        <v>138.01779999999999</v>
      </c>
      <c r="M14" s="12"/>
      <c r="N14" s="12"/>
      <c r="O14" s="12"/>
      <c r="P14" s="12"/>
      <c r="Q14" s="12">
        <v>157.8955</v>
      </c>
      <c r="R14" s="12">
        <v>572.45249999999999</v>
      </c>
      <c r="S14" s="12"/>
      <c r="T14" s="1"/>
    </row>
    <row r="15" spans="1:48" ht="15" customHeight="1" x14ac:dyDescent="0.2">
      <c r="A15" s="21" t="s">
        <v>163</v>
      </c>
      <c r="B15" s="25">
        <v>436.10039999999998</v>
      </c>
      <c r="C15" s="12"/>
      <c r="D15" s="12"/>
      <c r="E15" s="12"/>
      <c r="F15" s="12"/>
      <c r="G15" s="12"/>
      <c r="H15" s="12"/>
      <c r="I15" s="12">
        <v>69.931200000000004</v>
      </c>
      <c r="J15" s="12"/>
      <c r="K15" s="12"/>
      <c r="L15" s="12">
        <v>133.6026</v>
      </c>
      <c r="M15" s="12"/>
      <c r="N15" s="12"/>
      <c r="O15" s="12"/>
      <c r="P15" s="12"/>
      <c r="Q15" s="12"/>
      <c r="R15" s="12">
        <v>232.56659999999999</v>
      </c>
      <c r="S15" s="12"/>
      <c r="T15" s="1"/>
    </row>
    <row r="16" spans="1:48" ht="15" customHeight="1" x14ac:dyDescent="0.2">
      <c r="A16" s="21" t="s">
        <v>164</v>
      </c>
      <c r="B16" s="25">
        <v>757.15899999999999</v>
      </c>
      <c r="C16" s="12"/>
      <c r="D16" s="12"/>
      <c r="E16" s="12"/>
      <c r="F16" s="12"/>
      <c r="G16" s="12"/>
      <c r="H16" s="12"/>
      <c r="I16" s="12"/>
      <c r="J16" s="12">
        <v>40.092100000000002</v>
      </c>
      <c r="K16" s="12"/>
      <c r="L16" s="12">
        <v>480.90269999999998</v>
      </c>
      <c r="M16" s="12"/>
      <c r="N16" s="12"/>
      <c r="O16" s="12"/>
      <c r="P16" s="12"/>
      <c r="Q16" s="12"/>
      <c r="R16" s="12">
        <v>236.16419999999999</v>
      </c>
      <c r="S16" s="12"/>
      <c r="T16" s="1"/>
    </row>
    <row r="17" spans="1:20" ht="15" customHeight="1" x14ac:dyDescent="0.2">
      <c r="A17" s="22" t="s">
        <v>29</v>
      </c>
      <c r="B17" s="26">
        <v>774225.23719999997</v>
      </c>
      <c r="C17" s="14">
        <v>475.17360000000002</v>
      </c>
      <c r="D17" s="14"/>
      <c r="E17" s="14"/>
      <c r="F17" s="14">
        <v>1560.8972000000001</v>
      </c>
      <c r="G17" s="14">
        <v>37280.888599999998</v>
      </c>
      <c r="H17" s="14">
        <v>3181.6226999999999</v>
      </c>
      <c r="I17" s="14">
        <v>197432.05410000001</v>
      </c>
      <c r="J17" s="14">
        <v>92984.0003</v>
      </c>
      <c r="K17" s="14">
        <v>998.49620000000004</v>
      </c>
      <c r="L17" s="14">
        <v>237230.24530000001</v>
      </c>
      <c r="M17" s="14">
        <v>9889.3240999999998</v>
      </c>
      <c r="N17" s="14">
        <v>78484.9709</v>
      </c>
      <c r="O17" s="14">
        <v>17392.198199999999</v>
      </c>
      <c r="P17" s="14">
        <v>499.16199999999998</v>
      </c>
      <c r="Q17" s="14">
        <v>47060.825299999997</v>
      </c>
      <c r="R17" s="14">
        <v>49721.641300000003</v>
      </c>
      <c r="S17" s="14">
        <v>33.737400000000001</v>
      </c>
      <c r="T17" s="1"/>
    </row>
    <row r="18" spans="1:20" ht="15" customHeight="1" x14ac:dyDescent="0.2">
      <c r="A18" s="21" t="s">
        <v>30</v>
      </c>
      <c r="B18" s="25">
        <v>6116.7141000000001</v>
      </c>
      <c r="C18" s="12">
        <v>298.46300000000002</v>
      </c>
      <c r="D18" s="12">
        <v>59.750300000000003</v>
      </c>
      <c r="E18" s="12"/>
      <c r="F18" s="12">
        <v>4.5699999999999998E-2</v>
      </c>
      <c r="G18" s="12">
        <v>615.78790000000004</v>
      </c>
      <c r="H18" s="12">
        <v>6.5084</v>
      </c>
      <c r="I18" s="12"/>
      <c r="J18" s="12"/>
      <c r="K18" s="12"/>
      <c r="L18" s="12">
        <v>5072.0473000000002</v>
      </c>
      <c r="M18" s="12"/>
      <c r="N18" s="12"/>
      <c r="O18" s="12"/>
      <c r="P18" s="12"/>
      <c r="Q18" s="12"/>
      <c r="R18" s="12">
        <v>64.111500000000007</v>
      </c>
      <c r="S18" s="12"/>
      <c r="T18" s="1"/>
    </row>
    <row r="19" spans="1:20" ht="15" customHeight="1" x14ac:dyDescent="0.2">
      <c r="A19" s="21" t="s">
        <v>31</v>
      </c>
      <c r="B19" s="25">
        <v>2327.1696000000002</v>
      </c>
      <c r="C19" s="12"/>
      <c r="D19" s="12"/>
      <c r="E19" s="12"/>
      <c r="F19" s="12"/>
      <c r="G19" s="12"/>
      <c r="H19" s="12"/>
      <c r="I19" s="12">
        <v>296.70350000000002</v>
      </c>
      <c r="J19" s="12"/>
      <c r="K19" s="12"/>
      <c r="L19" s="12">
        <v>686.91819999999996</v>
      </c>
      <c r="M19" s="12"/>
      <c r="N19" s="12"/>
      <c r="O19" s="12"/>
      <c r="P19" s="12"/>
      <c r="Q19" s="12">
        <v>98.405600000000007</v>
      </c>
      <c r="R19" s="12">
        <v>1245.1423</v>
      </c>
      <c r="S19" s="12"/>
      <c r="T19" s="1"/>
    </row>
    <row r="20" spans="1:20" ht="15" customHeight="1" x14ac:dyDescent="0.2">
      <c r="A20" s="21" t="s">
        <v>32</v>
      </c>
      <c r="B20" s="25">
        <v>945.66629999999998</v>
      </c>
      <c r="C20" s="12"/>
      <c r="D20" s="12"/>
      <c r="E20" s="12"/>
      <c r="F20" s="12"/>
      <c r="G20" s="12"/>
      <c r="H20" s="12"/>
      <c r="I20" s="12"/>
      <c r="J20" s="12"/>
      <c r="K20" s="12"/>
      <c r="L20" s="12">
        <v>17.197299999999998</v>
      </c>
      <c r="M20" s="12"/>
      <c r="N20" s="12">
        <v>928.46900000000005</v>
      </c>
      <c r="O20" s="12"/>
      <c r="P20" s="12"/>
      <c r="Q20" s="12"/>
      <c r="R20" s="12"/>
      <c r="S20" s="12"/>
      <c r="T20" s="1"/>
    </row>
    <row r="21" spans="1:20" ht="15" customHeight="1" x14ac:dyDescent="0.2">
      <c r="A21" s="21" t="s">
        <v>33</v>
      </c>
      <c r="B21" s="25">
        <v>2159.7934</v>
      </c>
      <c r="C21" s="12"/>
      <c r="D21" s="12"/>
      <c r="E21" s="12"/>
      <c r="F21" s="12"/>
      <c r="G21" s="12"/>
      <c r="H21" s="12"/>
      <c r="I21" s="12">
        <v>154.32210000000001</v>
      </c>
      <c r="J21" s="12"/>
      <c r="K21" s="12"/>
      <c r="L21" s="12">
        <v>877.30589999999995</v>
      </c>
      <c r="M21" s="12">
        <v>127.58240000000001</v>
      </c>
      <c r="N21" s="12">
        <v>45.346200000000003</v>
      </c>
      <c r="O21" s="12"/>
      <c r="P21" s="12"/>
      <c r="Q21" s="12"/>
      <c r="R21" s="12">
        <v>955.23680000000002</v>
      </c>
      <c r="S21" s="12"/>
      <c r="T21" s="1"/>
    </row>
    <row r="22" spans="1:20" ht="15" customHeight="1" x14ac:dyDescent="0.2">
      <c r="A22" s="21" t="s">
        <v>34</v>
      </c>
      <c r="B22" s="25">
        <v>13644.471299999999</v>
      </c>
      <c r="C22" s="12"/>
      <c r="D22" s="12"/>
      <c r="E22" s="12"/>
      <c r="F22" s="12"/>
      <c r="G22" s="12">
        <v>525.36400000000003</v>
      </c>
      <c r="H22" s="12">
        <v>426.72410000000002</v>
      </c>
      <c r="I22" s="12">
        <v>1410.5110999999999</v>
      </c>
      <c r="J22" s="12">
        <v>953.0752</v>
      </c>
      <c r="K22" s="12"/>
      <c r="L22" s="12">
        <v>5194.6268</v>
      </c>
      <c r="M22" s="12">
        <v>42.636000000000003</v>
      </c>
      <c r="N22" s="12">
        <v>4247.4978000000001</v>
      </c>
      <c r="O22" s="12"/>
      <c r="P22" s="12"/>
      <c r="Q22" s="12">
        <v>141.167</v>
      </c>
      <c r="R22" s="12">
        <v>702.86929999999995</v>
      </c>
      <c r="S22" s="12"/>
      <c r="T22" s="1"/>
    </row>
    <row r="23" spans="1:20" ht="15" customHeight="1" x14ac:dyDescent="0.2">
      <c r="A23" s="21" t="s">
        <v>35</v>
      </c>
      <c r="B23" s="25">
        <v>3261.6257999999998</v>
      </c>
      <c r="C23" s="12"/>
      <c r="D23" s="12"/>
      <c r="E23" s="12"/>
      <c r="F23" s="12"/>
      <c r="G23" s="12">
        <v>605.00549999999998</v>
      </c>
      <c r="H23" s="12"/>
      <c r="I23" s="12">
        <v>264.61369999999999</v>
      </c>
      <c r="J23" s="12">
        <v>76.210400000000007</v>
      </c>
      <c r="K23" s="12"/>
      <c r="L23" s="12">
        <v>1811.9258</v>
      </c>
      <c r="M23" s="12">
        <v>21.7469</v>
      </c>
      <c r="N23" s="12">
        <v>482.12349999999998</v>
      </c>
      <c r="O23" s="12"/>
      <c r="P23" s="12"/>
      <c r="Q23" s="12"/>
      <c r="R23" s="12"/>
      <c r="S23" s="12"/>
      <c r="T23" s="1"/>
    </row>
    <row r="24" spans="1:20" ht="15" customHeight="1" x14ac:dyDescent="0.2">
      <c r="A24" s="21" t="s">
        <v>37</v>
      </c>
      <c r="B24" s="25">
        <v>393.60250000000002</v>
      </c>
      <c r="C24" s="12"/>
      <c r="D24" s="12"/>
      <c r="E24" s="12"/>
      <c r="F24" s="12"/>
      <c r="G24" s="12">
        <v>34.183100000000003</v>
      </c>
      <c r="H24" s="12"/>
      <c r="I24" s="12">
        <v>19.763500000000001</v>
      </c>
      <c r="J24" s="12"/>
      <c r="K24" s="12"/>
      <c r="L24" s="12"/>
      <c r="M24" s="12"/>
      <c r="N24" s="12">
        <v>221.07310000000001</v>
      </c>
      <c r="O24" s="12"/>
      <c r="P24" s="12"/>
      <c r="Q24" s="12"/>
      <c r="R24" s="12">
        <v>118.58280000000001</v>
      </c>
      <c r="S24" s="12"/>
      <c r="T24" s="1"/>
    </row>
    <row r="25" spans="1:20" ht="15" customHeight="1" x14ac:dyDescent="0.2">
      <c r="A25" s="21" t="s">
        <v>168</v>
      </c>
      <c r="B25" s="25">
        <v>226.70949999999999</v>
      </c>
      <c r="C25" s="12"/>
      <c r="D25" s="12"/>
      <c r="E25" s="12"/>
      <c r="F25" s="12"/>
      <c r="G25" s="12"/>
      <c r="H25" s="12"/>
      <c r="I25" s="12"/>
      <c r="J25" s="12">
        <v>18.2089</v>
      </c>
      <c r="K25" s="12">
        <v>81.370800000000003</v>
      </c>
      <c r="L25" s="12">
        <v>66.526300000000006</v>
      </c>
      <c r="M25" s="12"/>
      <c r="N25" s="12">
        <v>60.603499999999997</v>
      </c>
      <c r="O25" s="12"/>
      <c r="P25" s="12"/>
      <c r="Q25" s="12"/>
      <c r="R25" s="12"/>
      <c r="S25" s="12"/>
      <c r="T25" s="1"/>
    </row>
    <row r="26" spans="1:20" ht="15" customHeight="1" x14ac:dyDescent="0.2">
      <c r="A26" s="22" t="s">
        <v>39</v>
      </c>
      <c r="B26" s="26">
        <v>29075.752499999999</v>
      </c>
      <c r="C26" s="14">
        <v>298.46300000000002</v>
      </c>
      <c r="D26" s="14">
        <v>59.750300000000003</v>
      </c>
      <c r="E26" s="14"/>
      <c r="F26" s="14">
        <v>4.5699999999999998E-2</v>
      </c>
      <c r="G26" s="14">
        <v>1780.3405</v>
      </c>
      <c r="H26" s="14">
        <v>433.23250000000002</v>
      </c>
      <c r="I26" s="14">
        <v>2145.9139</v>
      </c>
      <c r="J26" s="14">
        <v>1047.4945</v>
      </c>
      <c r="K26" s="14">
        <v>81.370800000000003</v>
      </c>
      <c r="L26" s="14">
        <v>13726.5476</v>
      </c>
      <c r="M26" s="14">
        <v>191.96530000000001</v>
      </c>
      <c r="N26" s="14">
        <v>5985.1130999999996</v>
      </c>
      <c r="O26" s="14"/>
      <c r="P26" s="14"/>
      <c r="Q26" s="14">
        <v>239.57259999999999</v>
      </c>
      <c r="R26" s="14">
        <v>3085.9427000000001</v>
      </c>
      <c r="S26" s="14"/>
      <c r="T26" s="1"/>
    </row>
    <row r="27" spans="1:20" ht="15" customHeight="1" x14ac:dyDescent="0.2">
      <c r="A27" s="21" t="s">
        <v>40</v>
      </c>
      <c r="B27" s="25">
        <v>32581.974600000001</v>
      </c>
      <c r="C27" s="12">
        <v>256.63740000000001</v>
      </c>
      <c r="D27" s="12"/>
      <c r="E27" s="12"/>
      <c r="F27" s="12">
        <v>105.4432</v>
      </c>
      <c r="G27" s="12">
        <v>5.8692000000000002</v>
      </c>
      <c r="H27" s="12">
        <v>738.43759999999997</v>
      </c>
      <c r="I27" s="12">
        <v>1098.2665</v>
      </c>
      <c r="J27" s="12">
        <v>134.38040000000001</v>
      </c>
      <c r="K27" s="12">
        <v>919.97460000000001</v>
      </c>
      <c r="L27" s="12">
        <v>17043.224399999999</v>
      </c>
      <c r="M27" s="12">
        <v>287.26350000000002</v>
      </c>
      <c r="N27" s="12">
        <v>1442.9749999999999</v>
      </c>
      <c r="O27" s="12">
        <v>1049.7768000000001</v>
      </c>
      <c r="P27" s="12">
        <v>409.9581</v>
      </c>
      <c r="Q27" s="12">
        <v>426.96899999999999</v>
      </c>
      <c r="R27" s="12">
        <v>7603.9328999999998</v>
      </c>
      <c r="S27" s="12">
        <v>1058.866</v>
      </c>
      <c r="T27" s="1"/>
    </row>
    <row r="28" spans="1:20" ht="15" customHeight="1" x14ac:dyDescent="0.2">
      <c r="A28" s="21" t="s">
        <v>41</v>
      </c>
      <c r="B28" s="25">
        <v>1359.3353999999999</v>
      </c>
      <c r="C28" s="12"/>
      <c r="D28" s="12"/>
      <c r="E28" s="12"/>
      <c r="F28" s="12"/>
      <c r="G28" s="12"/>
      <c r="H28" s="12"/>
      <c r="I28" s="12"/>
      <c r="J28" s="12">
        <v>6.2672999999999996</v>
      </c>
      <c r="K28" s="12">
        <v>225.8691</v>
      </c>
      <c r="L28" s="12">
        <v>6.2964000000000002</v>
      </c>
      <c r="M28" s="12"/>
      <c r="N28" s="12"/>
      <c r="O28" s="12">
        <v>435.1549</v>
      </c>
      <c r="P28" s="12">
        <v>7.4584999999999999</v>
      </c>
      <c r="Q28" s="12">
        <v>411.6</v>
      </c>
      <c r="R28" s="12">
        <v>193.18700000000001</v>
      </c>
      <c r="S28" s="12">
        <v>73.502200000000002</v>
      </c>
      <c r="T28" s="1"/>
    </row>
    <row r="29" spans="1:20" ht="15" customHeight="1" x14ac:dyDescent="0.2">
      <c r="A29" s="21" t="s">
        <v>42</v>
      </c>
      <c r="B29" s="25">
        <v>502.48270000000002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>
        <v>502.48270000000002</v>
      </c>
      <c r="P29" s="12"/>
      <c r="Q29" s="12"/>
      <c r="R29" s="12"/>
      <c r="S29" s="12"/>
      <c r="T29" s="1"/>
    </row>
    <row r="30" spans="1:20" ht="15" customHeight="1" x14ac:dyDescent="0.2">
      <c r="A30" s="21" t="s">
        <v>43</v>
      </c>
      <c r="B30" s="25">
        <v>6.7324000000000002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>
        <v>6.7324000000000002</v>
      </c>
      <c r="T30" s="1"/>
    </row>
    <row r="31" spans="1:20" ht="15" customHeight="1" x14ac:dyDescent="0.2">
      <c r="A31" s="22" t="s">
        <v>44</v>
      </c>
      <c r="B31" s="26">
        <v>34450.525099999999</v>
      </c>
      <c r="C31" s="14">
        <v>256.63740000000001</v>
      </c>
      <c r="D31" s="14"/>
      <c r="E31" s="14"/>
      <c r="F31" s="14">
        <v>105.4432</v>
      </c>
      <c r="G31" s="14">
        <v>5.8692000000000002</v>
      </c>
      <c r="H31" s="14">
        <v>738.43759999999997</v>
      </c>
      <c r="I31" s="14">
        <v>1098.2665</v>
      </c>
      <c r="J31" s="14">
        <v>140.64769999999999</v>
      </c>
      <c r="K31" s="14">
        <v>1145.8436999999999</v>
      </c>
      <c r="L31" s="14">
        <v>17049.520799999998</v>
      </c>
      <c r="M31" s="14">
        <v>287.26350000000002</v>
      </c>
      <c r="N31" s="14">
        <v>1442.9749999999999</v>
      </c>
      <c r="O31" s="14">
        <v>1987.4143999999999</v>
      </c>
      <c r="P31" s="14">
        <v>417.41660000000002</v>
      </c>
      <c r="Q31" s="14">
        <v>838.56899999999996</v>
      </c>
      <c r="R31" s="14">
        <v>7797.1198999999997</v>
      </c>
      <c r="S31" s="14">
        <v>1139.1006</v>
      </c>
      <c r="T31" s="1"/>
    </row>
    <row r="32" spans="1:20" ht="15" customHeight="1" x14ac:dyDescent="0.2">
      <c r="A32" s="21" t="s">
        <v>45</v>
      </c>
      <c r="B32" s="25">
        <v>37318.669099999999</v>
      </c>
      <c r="C32" s="12"/>
      <c r="D32" s="12"/>
      <c r="E32" s="12"/>
      <c r="F32" s="12">
        <v>155.18960000000001</v>
      </c>
      <c r="G32" s="12">
        <v>1257.296</v>
      </c>
      <c r="H32" s="12">
        <v>665.67939999999999</v>
      </c>
      <c r="I32" s="12">
        <v>330.87049999999999</v>
      </c>
      <c r="J32" s="12"/>
      <c r="K32" s="12"/>
      <c r="L32" s="12">
        <v>28130.822899999999</v>
      </c>
      <c r="M32" s="12"/>
      <c r="N32" s="12"/>
      <c r="O32" s="12"/>
      <c r="P32" s="12"/>
      <c r="Q32" s="12"/>
      <c r="R32" s="12">
        <v>6778.8107</v>
      </c>
      <c r="S32" s="12"/>
      <c r="T32" s="1"/>
    </row>
    <row r="33" spans="1:20" ht="15" customHeight="1" x14ac:dyDescent="0.2">
      <c r="A33" s="21" t="s">
        <v>46</v>
      </c>
      <c r="B33" s="25">
        <v>48464.3511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>
        <v>9.0168999999999997</v>
      </c>
      <c r="P33" s="12"/>
      <c r="Q33" s="12"/>
      <c r="R33" s="12">
        <v>48455.334199999998</v>
      </c>
      <c r="S33" s="12"/>
      <c r="T33" s="1"/>
    </row>
    <row r="34" spans="1:20" ht="15" customHeight="1" x14ac:dyDescent="0.2">
      <c r="A34" s="21" t="s">
        <v>47</v>
      </c>
      <c r="B34" s="25">
        <v>36272.547500000001</v>
      </c>
      <c r="C34" s="12">
        <v>23.153500000000001</v>
      </c>
      <c r="D34" s="12"/>
      <c r="E34" s="12"/>
      <c r="F34" s="12"/>
      <c r="G34" s="12">
        <v>1495.6996999999999</v>
      </c>
      <c r="H34" s="12">
        <v>23.625399999999999</v>
      </c>
      <c r="I34" s="12">
        <v>1259.1792</v>
      </c>
      <c r="J34" s="12">
        <v>619.77880000000005</v>
      </c>
      <c r="K34" s="12"/>
      <c r="L34" s="12">
        <v>21126.2608</v>
      </c>
      <c r="M34" s="12">
        <v>8.4230999999999998</v>
      </c>
      <c r="N34" s="12">
        <v>1344.7409</v>
      </c>
      <c r="O34" s="12"/>
      <c r="P34" s="12"/>
      <c r="Q34" s="12">
        <v>1621.9820999999999</v>
      </c>
      <c r="R34" s="12">
        <v>8749.7039999999997</v>
      </c>
      <c r="S34" s="12"/>
      <c r="T34" s="1"/>
    </row>
    <row r="35" spans="1:20" ht="15" customHeight="1" x14ac:dyDescent="0.2">
      <c r="A35" s="21" t="s">
        <v>48</v>
      </c>
      <c r="B35" s="25">
        <v>1903.1119000000001</v>
      </c>
      <c r="C35" s="12"/>
      <c r="D35" s="12"/>
      <c r="E35" s="12"/>
      <c r="F35" s="12"/>
      <c r="G35" s="12">
        <v>45.140999999999998</v>
      </c>
      <c r="H35" s="12"/>
      <c r="I35" s="12">
        <v>47.996499999999997</v>
      </c>
      <c r="J35" s="12"/>
      <c r="K35" s="12"/>
      <c r="L35" s="12">
        <v>512.95989999999995</v>
      </c>
      <c r="M35" s="12"/>
      <c r="N35" s="12"/>
      <c r="O35" s="12"/>
      <c r="P35" s="12"/>
      <c r="Q35" s="12">
        <v>1297.0145</v>
      </c>
      <c r="R35" s="12"/>
      <c r="S35" s="12"/>
      <c r="T35" s="1"/>
    </row>
    <row r="36" spans="1:20" ht="15" customHeight="1" x14ac:dyDescent="0.2">
      <c r="A36" s="21" t="s">
        <v>49</v>
      </c>
      <c r="B36" s="27">
        <v>17807.535100000001</v>
      </c>
      <c r="C36" s="15">
        <v>20.732600000000001</v>
      </c>
      <c r="D36" s="15"/>
      <c r="E36" s="15"/>
      <c r="F36" s="15"/>
      <c r="G36" s="15">
        <v>1878.2829999999999</v>
      </c>
      <c r="H36" s="15">
        <v>56.629100000000001</v>
      </c>
      <c r="I36" s="15">
        <v>1378.4985999999999</v>
      </c>
      <c r="J36" s="15">
        <v>1054.9181000000001</v>
      </c>
      <c r="K36" s="12"/>
      <c r="L36" s="15">
        <v>8416.2204999999994</v>
      </c>
      <c r="M36" s="15"/>
      <c r="N36" s="15">
        <v>3934.0535</v>
      </c>
      <c r="O36" s="15"/>
      <c r="P36" s="15"/>
      <c r="Q36" s="15">
        <v>594.23080000000004</v>
      </c>
      <c r="R36" s="15">
        <v>473.96890000000002</v>
      </c>
      <c r="S36" s="12"/>
      <c r="T36" s="1"/>
    </row>
    <row r="37" spans="1:20" ht="15" customHeight="1" x14ac:dyDescent="0.2">
      <c r="A37" s="21" t="s">
        <v>166</v>
      </c>
      <c r="B37" s="25">
        <v>1148.175</v>
      </c>
      <c r="C37" s="12"/>
      <c r="D37" s="12"/>
      <c r="E37" s="12"/>
      <c r="F37" s="12"/>
      <c r="G37" s="12"/>
      <c r="H37" s="12"/>
      <c r="I37" s="12"/>
      <c r="J37" s="12"/>
      <c r="K37" s="12"/>
      <c r="L37" s="12">
        <v>1121.6210000000001</v>
      </c>
      <c r="M37" s="12"/>
      <c r="N37" s="12"/>
      <c r="O37" s="12"/>
      <c r="P37" s="12"/>
      <c r="Q37" s="12"/>
      <c r="R37" s="12">
        <v>26.553999999999998</v>
      </c>
      <c r="S37" s="12"/>
      <c r="T37" s="1"/>
    </row>
    <row r="38" spans="1:20" ht="15" customHeight="1" x14ac:dyDescent="0.2">
      <c r="A38" s="21" t="s">
        <v>173</v>
      </c>
      <c r="B38" s="25">
        <v>217.21979999999999</v>
      </c>
      <c r="C38" s="12"/>
      <c r="D38" s="12"/>
      <c r="E38" s="12"/>
      <c r="F38" s="12"/>
      <c r="G38" s="12"/>
      <c r="H38" s="12"/>
      <c r="I38" s="12"/>
      <c r="J38" s="12">
        <v>34.832999999999998</v>
      </c>
      <c r="K38" s="12"/>
      <c r="L38" s="12">
        <v>182.38679999999999</v>
      </c>
      <c r="M38" s="12"/>
      <c r="N38" s="12"/>
      <c r="O38" s="12"/>
      <c r="P38" s="12"/>
      <c r="Q38" s="12"/>
      <c r="R38" s="12"/>
      <c r="S38" s="12"/>
      <c r="T38" s="1"/>
    </row>
    <row r="39" spans="1:20" ht="15" customHeight="1" x14ac:dyDescent="0.2">
      <c r="A39" s="21" t="s">
        <v>50</v>
      </c>
      <c r="B39" s="25">
        <v>4859.9474</v>
      </c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>
        <v>30.149000000000001</v>
      </c>
      <c r="O39" s="12"/>
      <c r="P39" s="12"/>
      <c r="Q39" s="12">
        <v>4828.5780999999997</v>
      </c>
      <c r="R39" s="12">
        <v>1.2202999999999999</v>
      </c>
      <c r="S39" s="12"/>
      <c r="T39" s="1"/>
    </row>
    <row r="40" spans="1:20" ht="15" customHeight="1" x14ac:dyDescent="0.2">
      <c r="A40" s="21" t="s">
        <v>147</v>
      </c>
      <c r="B40" s="25">
        <v>30238.531999999999</v>
      </c>
      <c r="C40" s="12"/>
      <c r="D40" s="12"/>
      <c r="E40" s="12"/>
      <c r="F40" s="12"/>
      <c r="G40" s="12">
        <v>1922.5744999999999</v>
      </c>
      <c r="H40" s="12">
        <v>67.847399999999993</v>
      </c>
      <c r="I40" s="12"/>
      <c r="J40" s="12"/>
      <c r="K40" s="12"/>
      <c r="L40" s="12"/>
      <c r="M40" s="12"/>
      <c r="N40" s="12">
        <v>955.47019999999998</v>
      </c>
      <c r="O40" s="12"/>
      <c r="P40" s="12">
        <v>13.820499999999999</v>
      </c>
      <c r="Q40" s="12">
        <v>24884.9571</v>
      </c>
      <c r="R40" s="12">
        <v>2393.8622999999998</v>
      </c>
      <c r="S40" s="12"/>
      <c r="T40" s="1"/>
    </row>
    <row r="41" spans="1:20" ht="15" customHeight="1" x14ac:dyDescent="0.2">
      <c r="A41" s="21" t="s">
        <v>169</v>
      </c>
      <c r="B41" s="25">
        <v>662.4896</v>
      </c>
      <c r="C41" s="12"/>
      <c r="D41" s="12"/>
      <c r="E41" s="12"/>
      <c r="F41" s="12"/>
      <c r="G41" s="12"/>
      <c r="H41" s="12"/>
      <c r="I41" s="12"/>
      <c r="J41" s="12"/>
      <c r="K41" s="12"/>
      <c r="L41" s="12">
        <v>658.20950000000005</v>
      </c>
      <c r="M41" s="12"/>
      <c r="N41" s="12"/>
      <c r="O41" s="12"/>
      <c r="P41" s="12"/>
      <c r="Q41" s="12"/>
      <c r="R41" s="12">
        <v>4.2801</v>
      </c>
      <c r="S41" s="12"/>
      <c r="T41" s="1"/>
    </row>
    <row r="42" spans="1:20" ht="15" customHeight="1" x14ac:dyDescent="0.2">
      <c r="A42" s="21" t="s">
        <v>156</v>
      </c>
      <c r="B42" s="25">
        <v>1968.1087</v>
      </c>
      <c r="C42" s="12"/>
      <c r="D42" s="12"/>
      <c r="E42" s="12"/>
      <c r="F42" s="12"/>
      <c r="G42" s="12">
        <v>65.8476</v>
      </c>
      <c r="H42" s="12"/>
      <c r="I42" s="12"/>
      <c r="J42" s="12"/>
      <c r="K42" s="12"/>
      <c r="L42" s="12">
        <v>60.367600000000003</v>
      </c>
      <c r="M42" s="12"/>
      <c r="N42" s="12"/>
      <c r="O42" s="12">
        <v>7.1197999999999997</v>
      </c>
      <c r="P42" s="12">
        <v>847.90160000000003</v>
      </c>
      <c r="Q42" s="12">
        <v>936.08849999999995</v>
      </c>
      <c r="R42" s="12">
        <v>50.7836</v>
      </c>
      <c r="S42" s="12"/>
      <c r="T42" s="1"/>
    </row>
    <row r="43" spans="1:20" ht="15" customHeight="1" x14ac:dyDescent="0.2">
      <c r="A43" s="21" t="s">
        <v>51</v>
      </c>
      <c r="B43" s="25">
        <v>1258.8620000000001</v>
      </c>
      <c r="C43" s="12"/>
      <c r="D43" s="12"/>
      <c r="E43" s="12"/>
      <c r="F43" s="12"/>
      <c r="G43" s="12"/>
      <c r="H43" s="12"/>
      <c r="I43" s="12"/>
      <c r="J43" s="12">
        <v>348.45229999999998</v>
      </c>
      <c r="K43" s="12"/>
      <c r="L43" s="12"/>
      <c r="M43" s="12"/>
      <c r="N43" s="12">
        <v>66.489599999999996</v>
      </c>
      <c r="O43" s="12">
        <v>296.91079999999999</v>
      </c>
      <c r="P43" s="12">
        <v>244.38759999999999</v>
      </c>
      <c r="Q43" s="12"/>
      <c r="R43" s="12">
        <v>290.71879999999999</v>
      </c>
      <c r="S43" s="12">
        <v>11.902900000000001</v>
      </c>
      <c r="T43" s="1"/>
    </row>
    <row r="44" spans="1:20" ht="15" customHeight="1" x14ac:dyDescent="0.2">
      <c r="A44" s="21" t="s">
        <v>52</v>
      </c>
      <c r="B44" s="25">
        <v>2394.9119999999998</v>
      </c>
      <c r="C44" s="12"/>
      <c r="D44" s="12"/>
      <c r="E44" s="12"/>
      <c r="F44" s="12"/>
      <c r="G44" s="12"/>
      <c r="H44" s="12"/>
      <c r="I44" s="12"/>
      <c r="J44" s="12">
        <v>624.14880000000005</v>
      </c>
      <c r="K44" s="12">
        <v>0.57050000000000001</v>
      </c>
      <c r="L44" s="12">
        <v>16.3566</v>
      </c>
      <c r="M44" s="12"/>
      <c r="N44" s="12">
        <v>1358.2049</v>
      </c>
      <c r="O44" s="12">
        <v>66.828699999999998</v>
      </c>
      <c r="P44" s="12">
        <v>310.53800000000001</v>
      </c>
      <c r="Q44" s="12"/>
      <c r="R44" s="12">
        <v>18.264500000000002</v>
      </c>
      <c r="S44" s="12"/>
      <c r="T44" s="1"/>
    </row>
    <row r="45" spans="1:20" ht="15" customHeight="1" x14ac:dyDescent="0.2">
      <c r="A45" s="21" t="s">
        <v>53</v>
      </c>
      <c r="B45" s="25">
        <v>7827.2772000000004</v>
      </c>
      <c r="C45" s="12">
        <v>12.2285</v>
      </c>
      <c r="D45" s="12"/>
      <c r="E45" s="12"/>
      <c r="F45" s="12"/>
      <c r="G45" s="12"/>
      <c r="H45" s="12"/>
      <c r="I45" s="12"/>
      <c r="J45" s="12">
        <v>8.9090000000000007</v>
      </c>
      <c r="K45" s="12"/>
      <c r="L45" s="12">
        <v>1080.7601999999999</v>
      </c>
      <c r="M45" s="12"/>
      <c r="N45" s="12">
        <v>6625.1854000000003</v>
      </c>
      <c r="O45" s="12">
        <v>0.1613</v>
      </c>
      <c r="P45" s="12">
        <v>78.704099999999997</v>
      </c>
      <c r="Q45" s="12">
        <v>7.306</v>
      </c>
      <c r="R45" s="12">
        <v>14.0227</v>
      </c>
      <c r="S45" s="12"/>
      <c r="T45" s="1"/>
    </row>
    <row r="46" spans="1:20" ht="15" customHeight="1" x14ac:dyDescent="0.2">
      <c r="A46" s="22" t="s">
        <v>54</v>
      </c>
      <c r="B46" s="26">
        <v>192341.7384</v>
      </c>
      <c r="C46" s="14">
        <v>56.114600000000003</v>
      </c>
      <c r="D46" s="14"/>
      <c r="E46" s="14"/>
      <c r="F46" s="14">
        <v>155.18960000000001</v>
      </c>
      <c r="G46" s="14">
        <v>6664.8418000000001</v>
      </c>
      <c r="H46" s="14">
        <v>813.78129999999999</v>
      </c>
      <c r="I46" s="14">
        <v>3016.5448000000001</v>
      </c>
      <c r="J46" s="14">
        <v>2691.04</v>
      </c>
      <c r="K46" s="14">
        <v>0.57050000000000001</v>
      </c>
      <c r="L46" s="14">
        <v>61305.965799999998</v>
      </c>
      <c r="M46" s="14">
        <v>8.4230999999999998</v>
      </c>
      <c r="N46" s="14">
        <v>14314.2935</v>
      </c>
      <c r="O46" s="14">
        <v>380.03750000000002</v>
      </c>
      <c r="P46" s="14">
        <v>1495.3517999999999</v>
      </c>
      <c r="Q46" s="14">
        <v>34170.157099999997</v>
      </c>
      <c r="R46" s="14">
        <v>67257.524099999995</v>
      </c>
      <c r="S46" s="14">
        <v>11.902900000000001</v>
      </c>
      <c r="T46" s="1"/>
    </row>
    <row r="47" spans="1:20" ht="15" customHeight="1" x14ac:dyDescent="0.2">
      <c r="A47" s="21" t="s">
        <v>55</v>
      </c>
      <c r="B47" s="25">
        <v>8598.3166000000001</v>
      </c>
      <c r="C47" s="12">
        <v>353.79669999999999</v>
      </c>
      <c r="D47" s="12"/>
      <c r="E47" s="12"/>
      <c r="F47" s="12">
        <v>34.884999999999998</v>
      </c>
      <c r="G47" s="12">
        <v>2118.0142000000001</v>
      </c>
      <c r="H47" s="12">
        <v>3.4241000000000001</v>
      </c>
      <c r="I47" s="12">
        <v>728.39269999999999</v>
      </c>
      <c r="J47" s="12">
        <v>1103.0037</v>
      </c>
      <c r="K47" s="12">
        <v>495.91500000000002</v>
      </c>
      <c r="L47" s="12">
        <v>1786.8920000000001</v>
      </c>
      <c r="M47" s="12"/>
      <c r="N47" s="12">
        <v>1445.1695</v>
      </c>
      <c r="O47" s="12">
        <v>228.3</v>
      </c>
      <c r="P47" s="12">
        <v>109.6842</v>
      </c>
      <c r="Q47" s="12">
        <v>134.4571</v>
      </c>
      <c r="R47" s="12">
        <v>56.382399999999997</v>
      </c>
      <c r="S47" s="12"/>
      <c r="T47" s="1"/>
    </row>
    <row r="48" spans="1:20" ht="15" customHeight="1" x14ac:dyDescent="0.2">
      <c r="A48" s="21" t="s">
        <v>56</v>
      </c>
      <c r="B48" s="25">
        <v>129293.64</v>
      </c>
      <c r="C48" s="12"/>
      <c r="D48" s="12"/>
      <c r="E48" s="12"/>
      <c r="F48" s="12"/>
      <c r="G48" s="12">
        <v>4703.8657999999996</v>
      </c>
      <c r="H48" s="12">
        <v>549.14639999999997</v>
      </c>
      <c r="I48" s="12">
        <v>64414.057699999998</v>
      </c>
      <c r="J48" s="12">
        <v>13508.708699999999</v>
      </c>
      <c r="K48" s="12">
        <v>373.43180000000001</v>
      </c>
      <c r="L48" s="12">
        <v>23704.486700000001</v>
      </c>
      <c r="M48" s="12">
        <v>382.315</v>
      </c>
      <c r="N48" s="12">
        <v>11531.097299999999</v>
      </c>
      <c r="O48" s="12">
        <v>1438.329</v>
      </c>
      <c r="P48" s="12">
        <v>331.74849999999998</v>
      </c>
      <c r="Q48" s="12">
        <v>1533.9384</v>
      </c>
      <c r="R48" s="12">
        <v>6822.5146999999997</v>
      </c>
      <c r="S48" s="12"/>
      <c r="T48" s="1"/>
    </row>
    <row r="49" spans="1:20" ht="15" customHeight="1" x14ac:dyDescent="0.2">
      <c r="A49" s="21" t="s">
        <v>57</v>
      </c>
      <c r="B49" s="25">
        <v>5914.4170999999997</v>
      </c>
      <c r="C49" s="12"/>
      <c r="D49" s="12"/>
      <c r="E49" s="12"/>
      <c r="F49" s="12"/>
      <c r="G49" s="12">
        <v>52.7211</v>
      </c>
      <c r="H49" s="12">
        <v>335.20740000000001</v>
      </c>
      <c r="I49" s="12">
        <v>1296.0836999999999</v>
      </c>
      <c r="J49" s="12">
        <v>371.11559999999997</v>
      </c>
      <c r="K49" s="12">
        <v>379.85980000000001</v>
      </c>
      <c r="L49" s="12">
        <v>1906.9088999999999</v>
      </c>
      <c r="M49" s="12">
        <v>388.28300000000002</v>
      </c>
      <c r="N49" s="12">
        <v>661.01739999999995</v>
      </c>
      <c r="O49" s="12">
        <v>5.0477999999999996</v>
      </c>
      <c r="P49" s="12"/>
      <c r="Q49" s="12"/>
      <c r="R49" s="12">
        <v>518.17240000000004</v>
      </c>
      <c r="S49" s="12"/>
      <c r="T49" s="1"/>
    </row>
    <row r="50" spans="1:20" ht="15" customHeight="1" x14ac:dyDescent="0.2">
      <c r="A50" s="21" t="s">
        <v>58</v>
      </c>
      <c r="B50" s="25">
        <v>52319.581899999997</v>
      </c>
      <c r="C50" s="12">
        <v>18.733799999999999</v>
      </c>
      <c r="D50" s="12"/>
      <c r="E50" s="12"/>
      <c r="F50" s="12"/>
      <c r="G50" s="12">
        <v>3141.2352999999998</v>
      </c>
      <c r="H50" s="12">
        <v>187.94319999999999</v>
      </c>
      <c r="I50" s="12">
        <v>15459.9702</v>
      </c>
      <c r="J50" s="12">
        <v>7706.52</v>
      </c>
      <c r="K50" s="12">
        <v>1583.126</v>
      </c>
      <c r="L50" s="12">
        <v>6639.1187</v>
      </c>
      <c r="M50" s="12">
        <v>601.45489999999995</v>
      </c>
      <c r="N50" s="12">
        <v>10075.5211</v>
      </c>
      <c r="O50" s="12">
        <v>168.91569999999999</v>
      </c>
      <c r="P50" s="12"/>
      <c r="Q50" s="12">
        <v>3513.3593999999998</v>
      </c>
      <c r="R50" s="12">
        <v>3223.6835999999998</v>
      </c>
      <c r="S50" s="12"/>
      <c r="T50" s="1"/>
    </row>
    <row r="51" spans="1:20" ht="15" customHeight="1" x14ac:dyDescent="0.2">
      <c r="A51" s="21" t="s">
        <v>59</v>
      </c>
      <c r="B51" s="25">
        <v>31310.652900000001</v>
      </c>
      <c r="C51" s="12">
        <v>826.87339999999995</v>
      </c>
      <c r="D51" s="12"/>
      <c r="E51" s="12">
        <v>136.9796</v>
      </c>
      <c r="F51" s="12"/>
      <c r="G51" s="12">
        <v>655.024</v>
      </c>
      <c r="H51" s="12">
        <v>14.416499999999999</v>
      </c>
      <c r="I51" s="12">
        <v>953.64480000000003</v>
      </c>
      <c r="J51" s="12">
        <v>1502.3824999999999</v>
      </c>
      <c r="K51" s="12"/>
      <c r="L51" s="12">
        <v>2673.3321999999998</v>
      </c>
      <c r="M51" s="12">
        <v>73.304500000000004</v>
      </c>
      <c r="N51" s="12">
        <v>1041.8008</v>
      </c>
      <c r="O51" s="12">
        <v>1.2462</v>
      </c>
      <c r="P51" s="12"/>
      <c r="Q51" s="12">
        <v>23269.725699999999</v>
      </c>
      <c r="R51" s="12">
        <v>161.92269999999999</v>
      </c>
      <c r="S51" s="12"/>
      <c r="T51" s="1"/>
    </row>
    <row r="52" spans="1:20" ht="15" customHeight="1" x14ac:dyDescent="0.2">
      <c r="A52" s="21" t="s">
        <v>157</v>
      </c>
      <c r="B52" s="25">
        <v>80.933400000000006</v>
      </c>
      <c r="C52" s="12"/>
      <c r="D52" s="12"/>
      <c r="E52" s="12"/>
      <c r="F52" s="12"/>
      <c r="G52" s="12"/>
      <c r="H52" s="12"/>
      <c r="I52" s="12"/>
      <c r="J52" s="12">
        <v>80.933400000000006</v>
      </c>
      <c r="K52" s="12"/>
      <c r="L52" s="12"/>
      <c r="M52" s="12"/>
      <c r="N52" s="12"/>
      <c r="O52" s="12"/>
      <c r="P52" s="12"/>
      <c r="Q52" s="12"/>
      <c r="R52" s="12"/>
      <c r="S52" s="12"/>
      <c r="T52" s="1"/>
    </row>
    <row r="53" spans="1:20" ht="15" customHeight="1" x14ac:dyDescent="0.2">
      <c r="A53" s="21" t="s">
        <v>60</v>
      </c>
      <c r="B53" s="25">
        <v>106.16930000000001</v>
      </c>
      <c r="C53" s="12">
        <v>15.768700000000001</v>
      </c>
      <c r="D53" s="12"/>
      <c r="E53" s="12"/>
      <c r="F53" s="12"/>
      <c r="G53" s="12"/>
      <c r="H53" s="12"/>
      <c r="I53" s="12">
        <v>64.265699999999995</v>
      </c>
      <c r="J53" s="12"/>
      <c r="K53" s="12"/>
      <c r="L53" s="12">
        <v>26.134899999999998</v>
      </c>
      <c r="M53" s="12"/>
      <c r="N53" s="12"/>
      <c r="O53" s="12"/>
      <c r="P53" s="12"/>
      <c r="Q53" s="12"/>
      <c r="R53" s="12"/>
      <c r="S53" s="12"/>
      <c r="T53" s="1"/>
    </row>
    <row r="54" spans="1:20" ht="15" customHeight="1" x14ac:dyDescent="0.2">
      <c r="A54" s="21" t="s">
        <v>61</v>
      </c>
      <c r="B54" s="25">
        <v>70.0655</v>
      </c>
      <c r="C54" s="12">
        <v>66.916300000000007</v>
      </c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>
        <v>3.1492</v>
      </c>
      <c r="S54" s="12"/>
      <c r="T54" s="1"/>
    </row>
    <row r="55" spans="1:20" ht="15" customHeight="1" x14ac:dyDescent="0.2">
      <c r="A55" s="21" t="s">
        <v>62</v>
      </c>
      <c r="B55" s="25">
        <v>12.2646</v>
      </c>
      <c r="C55" s="12">
        <v>7.7077</v>
      </c>
      <c r="D55" s="12"/>
      <c r="E55" s="12"/>
      <c r="F55" s="12">
        <v>4.5568999999999997</v>
      </c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"/>
    </row>
    <row r="56" spans="1:20" ht="15" customHeight="1" x14ac:dyDescent="0.2">
      <c r="A56" s="22" t="s">
        <v>63</v>
      </c>
      <c r="B56" s="26">
        <v>227706.04130000001</v>
      </c>
      <c r="C56" s="14">
        <v>1289.7965999999999</v>
      </c>
      <c r="D56" s="14"/>
      <c r="E56" s="14">
        <v>136.9796</v>
      </c>
      <c r="F56" s="14">
        <v>39.441899999999997</v>
      </c>
      <c r="G56" s="14">
        <v>10670.8604</v>
      </c>
      <c r="H56" s="14">
        <v>1090.1376</v>
      </c>
      <c r="I56" s="14">
        <v>82916.414799999999</v>
      </c>
      <c r="J56" s="14">
        <v>24272.6639</v>
      </c>
      <c r="K56" s="14">
        <v>2832.3326000000002</v>
      </c>
      <c r="L56" s="14">
        <v>36736.873399999997</v>
      </c>
      <c r="M56" s="14">
        <v>1445.3574000000001</v>
      </c>
      <c r="N56" s="14">
        <v>24754.606100000001</v>
      </c>
      <c r="O56" s="14">
        <v>1841.8387</v>
      </c>
      <c r="P56" s="14">
        <v>441.43270000000001</v>
      </c>
      <c r="Q56" s="14">
        <v>28451.480599999999</v>
      </c>
      <c r="R56" s="14">
        <v>10785.825000000001</v>
      </c>
      <c r="S56" s="14"/>
      <c r="T56" s="1"/>
    </row>
    <row r="57" spans="1:20" ht="15" customHeight="1" x14ac:dyDescent="0.2">
      <c r="A57" s="21" t="s">
        <v>64</v>
      </c>
      <c r="B57" s="25">
        <v>238.22790000000001</v>
      </c>
      <c r="C57" s="12">
        <v>3.3531</v>
      </c>
      <c r="D57" s="12"/>
      <c r="E57" s="12"/>
      <c r="F57" s="12"/>
      <c r="G57" s="12"/>
      <c r="H57" s="12"/>
      <c r="I57" s="12"/>
      <c r="J57" s="12">
        <v>9.9905000000000008</v>
      </c>
      <c r="K57" s="12"/>
      <c r="L57" s="12">
        <v>116.0603</v>
      </c>
      <c r="M57" s="12">
        <v>32.397300000000001</v>
      </c>
      <c r="N57" s="12">
        <v>12.6495</v>
      </c>
      <c r="O57" s="12">
        <v>9.3970000000000002</v>
      </c>
      <c r="P57" s="12">
        <v>25.2423</v>
      </c>
      <c r="Q57" s="12"/>
      <c r="R57" s="12">
        <v>17.372299999999999</v>
      </c>
      <c r="S57" s="12">
        <v>11.765599999999999</v>
      </c>
      <c r="T57" s="1"/>
    </row>
    <row r="58" spans="1:20" ht="15" customHeight="1" x14ac:dyDescent="0.2">
      <c r="A58" s="21" t="s">
        <v>65</v>
      </c>
      <c r="B58" s="25">
        <v>697.31050000000005</v>
      </c>
      <c r="C58" s="12">
        <v>44.209099999999999</v>
      </c>
      <c r="D58" s="12"/>
      <c r="E58" s="12"/>
      <c r="F58" s="12"/>
      <c r="G58" s="12"/>
      <c r="H58" s="12">
        <v>90.194999999999993</v>
      </c>
      <c r="I58" s="12">
        <v>12.9453</v>
      </c>
      <c r="J58" s="12">
        <v>51.657800000000002</v>
      </c>
      <c r="K58" s="12">
        <v>59.159500000000001</v>
      </c>
      <c r="L58" s="12">
        <v>56.619</v>
      </c>
      <c r="M58" s="12">
        <v>25.885100000000001</v>
      </c>
      <c r="N58" s="12">
        <v>79.015299999999996</v>
      </c>
      <c r="O58" s="12">
        <v>84.790800000000004</v>
      </c>
      <c r="P58" s="12">
        <v>24.529800000000002</v>
      </c>
      <c r="Q58" s="12"/>
      <c r="R58" s="12">
        <v>156.96969999999999</v>
      </c>
      <c r="S58" s="12">
        <v>11.334099999999999</v>
      </c>
      <c r="T58" s="1"/>
    </row>
    <row r="59" spans="1:20" ht="15" customHeight="1" x14ac:dyDescent="0.2">
      <c r="A59" s="21" t="s">
        <v>66</v>
      </c>
      <c r="B59" s="25">
        <v>4576.4754000000003</v>
      </c>
      <c r="C59" s="12"/>
      <c r="D59" s="12"/>
      <c r="E59" s="12"/>
      <c r="F59" s="12"/>
      <c r="G59" s="12">
        <v>134.87610000000001</v>
      </c>
      <c r="H59" s="12">
        <v>26.231300000000001</v>
      </c>
      <c r="I59" s="12">
        <v>414.55720000000002</v>
      </c>
      <c r="J59" s="12">
        <v>97.9435</v>
      </c>
      <c r="K59" s="12"/>
      <c r="L59" s="12">
        <v>200.267</v>
      </c>
      <c r="M59" s="12"/>
      <c r="N59" s="12">
        <v>1139.1522</v>
      </c>
      <c r="O59" s="12">
        <v>132.607</v>
      </c>
      <c r="P59" s="12">
        <v>1257.3253</v>
      </c>
      <c r="Q59" s="12">
        <v>235.16630000000001</v>
      </c>
      <c r="R59" s="12">
        <v>934.33219999999994</v>
      </c>
      <c r="S59" s="12">
        <v>4.0172999999999996</v>
      </c>
      <c r="T59" s="1"/>
    </row>
    <row r="60" spans="1:20" ht="15" customHeight="1" x14ac:dyDescent="0.2">
      <c r="A60" s="21" t="s">
        <v>67</v>
      </c>
      <c r="B60" s="25">
        <v>10234.901400000001</v>
      </c>
      <c r="C60" s="12"/>
      <c r="D60" s="12"/>
      <c r="E60" s="12"/>
      <c r="F60" s="12"/>
      <c r="G60" s="12">
        <v>1029.4739</v>
      </c>
      <c r="H60" s="12">
        <v>98.52</v>
      </c>
      <c r="I60" s="12">
        <v>31.532900000000001</v>
      </c>
      <c r="J60" s="12"/>
      <c r="K60" s="12"/>
      <c r="L60" s="12">
        <v>874.33010000000002</v>
      </c>
      <c r="M60" s="12">
        <v>59.180799999999998</v>
      </c>
      <c r="N60" s="12">
        <v>1341.9458</v>
      </c>
      <c r="O60" s="12"/>
      <c r="P60" s="12"/>
      <c r="Q60" s="12">
        <v>762.99760000000003</v>
      </c>
      <c r="R60" s="12">
        <v>6036.9202999999998</v>
      </c>
      <c r="S60" s="12"/>
      <c r="T60" s="1"/>
    </row>
    <row r="61" spans="1:20" ht="15" customHeight="1" x14ac:dyDescent="0.2">
      <c r="A61" s="21" t="s">
        <v>162</v>
      </c>
      <c r="B61" s="25">
        <v>410.43889999999999</v>
      </c>
      <c r="C61" s="12"/>
      <c r="D61" s="12"/>
      <c r="E61" s="12"/>
      <c r="F61" s="12"/>
      <c r="G61" s="12">
        <v>165.12989999999999</v>
      </c>
      <c r="H61" s="12">
        <v>10.455</v>
      </c>
      <c r="I61" s="12"/>
      <c r="J61" s="12">
        <v>38.2864</v>
      </c>
      <c r="K61" s="12"/>
      <c r="L61" s="12"/>
      <c r="M61" s="12"/>
      <c r="N61" s="12">
        <v>138.94880000000001</v>
      </c>
      <c r="O61" s="12">
        <v>57.6188</v>
      </c>
      <c r="P61" s="12"/>
      <c r="Q61" s="12"/>
      <c r="R61" s="12"/>
      <c r="S61" s="12"/>
      <c r="T61" s="1"/>
    </row>
    <row r="62" spans="1:20" ht="15" customHeight="1" x14ac:dyDescent="0.2">
      <c r="A62" s="21" t="s">
        <v>68</v>
      </c>
      <c r="B62" s="25">
        <v>180.38239999999999</v>
      </c>
      <c r="C62" s="12"/>
      <c r="D62" s="12"/>
      <c r="E62" s="12"/>
      <c r="F62" s="12"/>
      <c r="G62" s="12"/>
      <c r="H62" s="12">
        <v>5.9905999999999997</v>
      </c>
      <c r="I62" s="12"/>
      <c r="J62" s="12">
        <v>22.6921</v>
      </c>
      <c r="K62" s="12"/>
      <c r="L62" s="12"/>
      <c r="M62" s="12"/>
      <c r="N62" s="12">
        <v>117.6902</v>
      </c>
      <c r="O62" s="12">
        <v>17.209499999999998</v>
      </c>
      <c r="P62" s="12">
        <v>1.9746999999999999</v>
      </c>
      <c r="Q62" s="12"/>
      <c r="R62" s="12">
        <v>14.8253</v>
      </c>
      <c r="S62" s="12"/>
      <c r="T62" s="1"/>
    </row>
    <row r="63" spans="1:20" ht="15" customHeight="1" x14ac:dyDescent="0.2">
      <c r="A63" s="21" t="s">
        <v>69</v>
      </c>
      <c r="B63" s="25">
        <v>5140.1135999999997</v>
      </c>
      <c r="C63" s="12">
        <v>33.255299999999998</v>
      </c>
      <c r="D63" s="12">
        <v>13.7134</v>
      </c>
      <c r="E63" s="12"/>
      <c r="F63" s="12"/>
      <c r="G63" s="12"/>
      <c r="H63" s="12"/>
      <c r="I63" s="12"/>
      <c r="J63" s="12">
        <v>150.89340000000001</v>
      </c>
      <c r="K63" s="12">
        <v>79.995000000000005</v>
      </c>
      <c r="L63" s="12">
        <v>456.08580000000001</v>
      </c>
      <c r="M63" s="12">
        <v>17.7041</v>
      </c>
      <c r="N63" s="12">
        <v>1944.3598</v>
      </c>
      <c r="O63" s="12">
        <v>17.977799999999998</v>
      </c>
      <c r="P63" s="12">
        <v>293.92840000000001</v>
      </c>
      <c r="Q63" s="12"/>
      <c r="R63" s="12">
        <v>2014.9237000000001</v>
      </c>
      <c r="S63" s="12">
        <v>117.2769</v>
      </c>
      <c r="T63" s="1"/>
    </row>
    <row r="64" spans="1:20" ht="15" customHeight="1" x14ac:dyDescent="0.2">
      <c r="A64" s="21" t="s">
        <v>141</v>
      </c>
      <c r="B64" s="25">
        <v>308.2756</v>
      </c>
      <c r="C64" s="12"/>
      <c r="D64" s="12"/>
      <c r="E64" s="12"/>
      <c r="F64" s="12"/>
      <c r="G64" s="12"/>
      <c r="H64" s="12"/>
      <c r="I64" s="12"/>
      <c r="J64" s="12"/>
      <c r="K64" s="12"/>
      <c r="L64" s="12">
        <v>22.168600000000001</v>
      </c>
      <c r="M64" s="12">
        <v>181.25800000000001</v>
      </c>
      <c r="N64" s="12">
        <v>3.6938</v>
      </c>
      <c r="O64" s="12">
        <v>11.7112</v>
      </c>
      <c r="P64" s="12"/>
      <c r="Q64" s="12"/>
      <c r="R64" s="12">
        <v>89.444000000000003</v>
      </c>
      <c r="S64" s="12"/>
      <c r="T64" s="1"/>
    </row>
    <row r="65" spans="1:20" ht="15" customHeight="1" x14ac:dyDescent="0.2">
      <c r="A65" s="21" t="s">
        <v>174</v>
      </c>
      <c r="B65" s="25">
        <v>776.67939999999999</v>
      </c>
      <c r="C65" s="12"/>
      <c r="D65" s="12"/>
      <c r="E65" s="12"/>
      <c r="F65" s="12"/>
      <c r="G65" s="12"/>
      <c r="H65" s="12"/>
      <c r="I65" s="12"/>
      <c r="J65" s="12">
        <v>78.172200000000004</v>
      </c>
      <c r="K65" s="12"/>
      <c r="L65" s="12"/>
      <c r="M65" s="12"/>
      <c r="N65" s="12">
        <v>77.668400000000005</v>
      </c>
      <c r="O65" s="12">
        <v>8.2166999999999994</v>
      </c>
      <c r="P65" s="12"/>
      <c r="Q65" s="12"/>
      <c r="R65" s="12">
        <v>612.62210000000005</v>
      </c>
      <c r="S65" s="12"/>
      <c r="T65" s="1"/>
    </row>
    <row r="66" spans="1:20" ht="15" customHeight="1" x14ac:dyDescent="0.2">
      <c r="A66" s="21" t="s">
        <v>70</v>
      </c>
      <c r="B66" s="25">
        <v>5986.9358000000002</v>
      </c>
      <c r="C66" s="12">
        <v>35.158200000000001</v>
      </c>
      <c r="D66" s="12"/>
      <c r="E66" s="12"/>
      <c r="F66" s="12">
        <v>2.2526999999999999</v>
      </c>
      <c r="G66" s="12">
        <v>1268.902</v>
      </c>
      <c r="H66" s="12">
        <v>3.9323999999999999</v>
      </c>
      <c r="I66" s="12">
        <v>491.94189999999998</v>
      </c>
      <c r="J66" s="12">
        <v>213.51050000000001</v>
      </c>
      <c r="K66" s="12">
        <v>94.172300000000007</v>
      </c>
      <c r="L66" s="12">
        <v>44.743299999999998</v>
      </c>
      <c r="M66" s="12">
        <v>51.233400000000003</v>
      </c>
      <c r="N66" s="12">
        <v>1416.6917000000001</v>
      </c>
      <c r="O66" s="12">
        <v>189.86269999999999</v>
      </c>
      <c r="P66" s="12">
        <v>51.545900000000003</v>
      </c>
      <c r="Q66" s="12">
        <v>734.62739999999997</v>
      </c>
      <c r="R66" s="12">
        <v>1387.077</v>
      </c>
      <c r="S66" s="12">
        <v>1.2844</v>
      </c>
      <c r="T66" s="1"/>
    </row>
    <row r="67" spans="1:20" ht="15" customHeight="1" x14ac:dyDescent="0.2">
      <c r="A67" s="21" t="s">
        <v>71</v>
      </c>
      <c r="B67" s="25">
        <v>10337.8372</v>
      </c>
      <c r="C67" s="12"/>
      <c r="D67" s="12"/>
      <c r="E67" s="12"/>
      <c r="F67" s="12"/>
      <c r="G67" s="12"/>
      <c r="H67" s="12"/>
      <c r="I67" s="12"/>
      <c r="J67" s="12">
        <v>126.2903</v>
      </c>
      <c r="K67" s="12">
        <v>405.15719999999999</v>
      </c>
      <c r="L67" s="12"/>
      <c r="M67" s="12">
        <v>33.796700000000001</v>
      </c>
      <c r="N67" s="12">
        <v>2566.5282000000002</v>
      </c>
      <c r="O67" s="12">
        <v>800.88070000000005</v>
      </c>
      <c r="P67" s="12">
        <v>2898.3699000000001</v>
      </c>
      <c r="Q67" s="12">
        <v>16.965800000000002</v>
      </c>
      <c r="R67" s="12">
        <v>3460.0095000000001</v>
      </c>
      <c r="S67" s="12">
        <v>29.838899999999999</v>
      </c>
      <c r="T67" s="1"/>
    </row>
    <row r="68" spans="1:20" ht="15" customHeight="1" x14ac:dyDescent="0.2">
      <c r="A68" s="21" t="s">
        <v>72</v>
      </c>
      <c r="B68" s="25">
        <v>21682.673200000001</v>
      </c>
      <c r="C68" s="12"/>
      <c r="D68" s="12"/>
      <c r="E68" s="12"/>
      <c r="F68" s="12"/>
      <c r="G68" s="12">
        <v>14.8666</v>
      </c>
      <c r="H68" s="12"/>
      <c r="I68" s="12"/>
      <c r="J68" s="12">
        <v>258.01979999999998</v>
      </c>
      <c r="K68" s="12">
        <v>385.47469999999998</v>
      </c>
      <c r="L68" s="12"/>
      <c r="M68" s="12">
        <v>541.84640000000002</v>
      </c>
      <c r="N68" s="12">
        <v>8402.7345000000005</v>
      </c>
      <c r="O68" s="12">
        <v>1837.2076999999999</v>
      </c>
      <c r="P68" s="12">
        <v>8343.5058000000008</v>
      </c>
      <c r="Q68" s="12">
        <v>37.656399999999998</v>
      </c>
      <c r="R68" s="12">
        <v>1860.6411000000001</v>
      </c>
      <c r="S68" s="12">
        <v>0.72019999999999995</v>
      </c>
      <c r="T68" s="1"/>
    </row>
    <row r="69" spans="1:20" ht="15" customHeight="1" x14ac:dyDescent="0.2">
      <c r="A69" s="21" t="s">
        <v>136</v>
      </c>
      <c r="B69" s="25">
        <v>4007.3274000000001</v>
      </c>
      <c r="C69" s="12">
        <v>13.897</v>
      </c>
      <c r="D69" s="12"/>
      <c r="E69" s="12"/>
      <c r="F69" s="12"/>
      <c r="G69" s="12">
        <v>127.7359</v>
      </c>
      <c r="H69" s="12">
        <v>125.3109</v>
      </c>
      <c r="I69" s="12"/>
      <c r="J69" s="12">
        <v>515.84839999999997</v>
      </c>
      <c r="K69" s="12">
        <v>40.4893</v>
      </c>
      <c r="L69" s="12">
        <v>400.12380000000002</v>
      </c>
      <c r="M69" s="12"/>
      <c r="N69" s="12">
        <v>1115.8424</v>
      </c>
      <c r="O69" s="12">
        <v>753.37139999999999</v>
      </c>
      <c r="P69" s="12">
        <v>614.23</v>
      </c>
      <c r="Q69" s="12">
        <v>6.5862999999999996</v>
      </c>
      <c r="R69" s="12">
        <v>265.56180000000001</v>
      </c>
      <c r="S69" s="12">
        <v>28.330200000000001</v>
      </c>
      <c r="T69" s="1"/>
    </row>
    <row r="70" spans="1:20" ht="15" customHeight="1" x14ac:dyDescent="0.2">
      <c r="A70" s="21" t="s">
        <v>73</v>
      </c>
      <c r="B70" s="25">
        <v>2568.8762999999999</v>
      </c>
      <c r="C70" s="12">
        <v>4.4813999999999998</v>
      </c>
      <c r="D70" s="12"/>
      <c r="E70" s="12"/>
      <c r="F70" s="12"/>
      <c r="G70" s="12">
        <v>588.2645</v>
      </c>
      <c r="H70" s="12">
        <v>1.5459000000000001</v>
      </c>
      <c r="I70" s="12">
        <v>90.105000000000004</v>
      </c>
      <c r="J70" s="12">
        <v>374.82909999999998</v>
      </c>
      <c r="K70" s="12">
        <v>1.3244</v>
      </c>
      <c r="L70" s="12">
        <v>1.9510000000000001</v>
      </c>
      <c r="M70" s="12">
        <v>59.810600000000001</v>
      </c>
      <c r="N70" s="12">
        <v>38.924100000000003</v>
      </c>
      <c r="O70" s="12">
        <v>212.4101</v>
      </c>
      <c r="P70" s="12">
        <v>182.52610000000001</v>
      </c>
      <c r="Q70" s="12">
        <v>8.4932999999999996</v>
      </c>
      <c r="R70" s="12">
        <v>838.70100000000002</v>
      </c>
      <c r="S70" s="12">
        <v>165.50980000000001</v>
      </c>
      <c r="T70" s="1"/>
    </row>
    <row r="71" spans="1:20" ht="15" customHeight="1" x14ac:dyDescent="0.2">
      <c r="A71" s="21" t="s">
        <v>74</v>
      </c>
      <c r="B71" s="25">
        <v>25.5943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>
        <v>4.8042999999999996</v>
      </c>
      <c r="O71" s="12">
        <v>3.5516000000000001</v>
      </c>
      <c r="P71" s="12"/>
      <c r="Q71" s="12"/>
      <c r="R71" s="12">
        <v>17.238399999999999</v>
      </c>
      <c r="S71" s="12"/>
      <c r="T71" s="1"/>
    </row>
    <row r="72" spans="1:20" ht="15" customHeight="1" x14ac:dyDescent="0.2">
      <c r="A72" s="21" t="s">
        <v>75</v>
      </c>
      <c r="B72" s="25">
        <v>174.28</v>
      </c>
      <c r="C72" s="12"/>
      <c r="D72" s="12"/>
      <c r="E72" s="12"/>
      <c r="F72" s="12"/>
      <c r="G72" s="12">
        <v>82.589299999999994</v>
      </c>
      <c r="H72" s="12"/>
      <c r="I72" s="12"/>
      <c r="J72" s="12"/>
      <c r="K72" s="12"/>
      <c r="L72" s="12"/>
      <c r="M72" s="12"/>
      <c r="N72" s="12"/>
      <c r="O72" s="12">
        <v>26.7316</v>
      </c>
      <c r="P72" s="12">
        <v>35.131300000000003</v>
      </c>
      <c r="Q72" s="12">
        <v>0.16969999999999999</v>
      </c>
      <c r="R72" s="12">
        <v>27.912099999999999</v>
      </c>
      <c r="S72" s="12">
        <v>1.746</v>
      </c>
      <c r="T72" s="1"/>
    </row>
    <row r="73" spans="1:20" ht="15" customHeight="1" x14ac:dyDescent="0.2">
      <c r="A73" s="21" t="s">
        <v>76</v>
      </c>
      <c r="B73" s="25">
        <v>7471.1014999999998</v>
      </c>
      <c r="C73" s="12">
        <v>104.6893</v>
      </c>
      <c r="D73" s="12">
        <v>22.878299999999999</v>
      </c>
      <c r="E73" s="12"/>
      <c r="F73" s="12">
        <v>17.839200000000002</v>
      </c>
      <c r="G73" s="12">
        <v>1145.82</v>
      </c>
      <c r="H73" s="12">
        <v>127.5973</v>
      </c>
      <c r="I73" s="12">
        <v>69.275300000000001</v>
      </c>
      <c r="J73" s="12">
        <v>11.673400000000001</v>
      </c>
      <c r="K73" s="12">
        <v>38.902000000000001</v>
      </c>
      <c r="L73" s="12">
        <v>53.2761</v>
      </c>
      <c r="M73" s="12">
        <v>11.460900000000001</v>
      </c>
      <c r="N73" s="12">
        <v>3307.4396999999999</v>
      </c>
      <c r="O73" s="12">
        <v>421.20359999999999</v>
      </c>
      <c r="P73" s="12">
        <v>1078.2610999999999</v>
      </c>
      <c r="Q73" s="12">
        <v>1.4547000000000001</v>
      </c>
      <c r="R73" s="12">
        <v>1058.5840000000001</v>
      </c>
      <c r="S73" s="12">
        <v>0.74660000000000004</v>
      </c>
      <c r="T73" s="1"/>
    </row>
    <row r="74" spans="1:20" ht="15" customHeight="1" x14ac:dyDescent="0.2">
      <c r="A74" s="21" t="s">
        <v>142</v>
      </c>
      <c r="B74" s="25">
        <v>1299.6895</v>
      </c>
      <c r="C74" s="12">
        <v>4.0278999999999998</v>
      </c>
      <c r="D74" s="12"/>
      <c r="E74" s="12"/>
      <c r="F74" s="12"/>
      <c r="G74" s="12"/>
      <c r="H74" s="12"/>
      <c r="I74" s="12">
        <v>109.4689</v>
      </c>
      <c r="J74" s="12">
        <v>22.290099999999999</v>
      </c>
      <c r="K74" s="12"/>
      <c r="L74" s="12">
        <v>747.41859999999997</v>
      </c>
      <c r="M74" s="12"/>
      <c r="N74" s="12"/>
      <c r="O74" s="12">
        <v>42.8491</v>
      </c>
      <c r="P74" s="12">
        <v>3.9519000000000002</v>
      </c>
      <c r="Q74" s="12"/>
      <c r="R74" s="12">
        <v>368.60419999999999</v>
      </c>
      <c r="S74" s="12">
        <v>1.0788</v>
      </c>
      <c r="T74" s="1"/>
    </row>
    <row r="75" spans="1:20" ht="15" customHeight="1" x14ac:dyDescent="0.2">
      <c r="A75" s="21" t="s">
        <v>77</v>
      </c>
      <c r="B75" s="25">
        <v>4025.643</v>
      </c>
      <c r="C75" s="12"/>
      <c r="D75" s="12"/>
      <c r="E75" s="12"/>
      <c r="F75" s="12"/>
      <c r="G75" s="12">
        <v>24.244900000000001</v>
      </c>
      <c r="H75" s="12">
        <v>150.108</v>
      </c>
      <c r="I75" s="12"/>
      <c r="J75" s="12">
        <v>245.02520000000001</v>
      </c>
      <c r="K75" s="12">
        <v>221.02440000000001</v>
      </c>
      <c r="L75" s="12">
        <v>5.4394</v>
      </c>
      <c r="M75" s="12"/>
      <c r="N75" s="12">
        <v>153.78870000000001</v>
      </c>
      <c r="O75" s="12">
        <v>1239.9254000000001</v>
      </c>
      <c r="P75" s="12">
        <v>1554.1776</v>
      </c>
      <c r="Q75" s="12"/>
      <c r="R75" s="12">
        <v>431.90940000000001</v>
      </c>
      <c r="S75" s="12"/>
      <c r="T75" s="1"/>
    </row>
    <row r="76" spans="1:20" ht="15" customHeight="1" x14ac:dyDescent="0.2">
      <c r="A76" s="21" t="s">
        <v>78</v>
      </c>
      <c r="B76" s="25">
        <v>1644.4286999999999</v>
      </c>
      <c r="C76" s="12">
        <v>8.5000000000000006E-3</v>
      </c>
      <c r="D76" s="12"/>
      <c r="E76" s="12"/>
      <c r="F76" s="12"/>
      <c r="G76" s="12">
        <v>187.03899999999999</v>
      </c>
      <c r="H76" s="12">
        <v>0.75260000000000005</v>
      </c>
      <c r="I76" s="12"/>
      <c r="J76" s="12">
        <v>157.1713</v>
      </c>
      <c r="K76" s="12"/>
      <c r="L76" s="12"/>
      <c r="M76" s="12"/>
      <c r="N76" s="12">
        <v>130.54130000000001</v>
      </c>
      <c r="O76" s="12">
        <v>42.093699999999998</v>
      </c>
      <c r="P76" s="12">
        <v>240.43340000000001</v>
      </c>
      <c r="Q76" s="12"/>
      <c r="R76" s="12">
        <v>885.31010000000003</v>
      </c>
      <c r="S76" s="12">
        <v>1.0788</v>
      </c>
      <c r="T76" s="1"/>
    </row>
    <row r="77" spans="1:20" ht="15" customHeight="1" x14ac:dyDescent="0.2">
      <c r="A77" s="21" t="s">
        <v>79</v>
      </c>
      <c r="B77" s="25">
        <v>27203.660899999999</v>
      </c>
      <c r="C77" s="12">
        <v>1.1482000000000001</v>
      </c>
      <c r="D77" s="12"/>
      <c r="E77" s="12"/>
      <c r="F77" s="12"/>
      <c r="G77" s="12"/>
      <c r="H77" s="12">
        <v>0.57669999999999999</v>
      </c>
      <c r="I77" s="12"/>
      <c r="J77" s="12"/>
      <c r="K77" s="12"/>
      <c r="L77" s="12">
        <v>900.74249999999995</v>
      </c>
      <c r="M77" s="12">
        <v>721.70730000000003</v>
      </c>
      <c r="N77" s="12">
        <v>22198.5262</v>
      </c>
      <c r="O77" s="12">
        <v>2.5969000000000002</v>
      </c>
      <c r="P77" s="12"/>
      <c r="Q77" s="12">
        <v>1552.8213000000001</v>
      </c>
      <c r="R77" s="12">
        <v>1825.5418</v>
      </c>
      <c r="S77" s="12"/>
      <c r="T77" s="1"/>
    </row>
    <row r="78" spans="1:20" ht="15" customHeight="1" x14ac:dyDescent="0.2">
      <c r="A78" s="21" t="s">
        <v>80</v>
      </c>
      <c r="B78" s="25">
        <v>20583.403999999999</v>
      </c>
      <c r="C78" s="12">
        <v>78.496600000000001</v>
      </c>
      <c r="D78" s="12"/>
      <c r="E78" s="12"/>
      <c r="F78" s="12"/>
      <c r="G78" s="12">
        <v>356.4649</v>
      </c>
      <c r="H78" s="12">
        <v>168.29079999999999</v>
      </c>
      <c r="I78" s="12">
        <v>1741.9231</v>
      </c>
      <c r="J78" s="12">
        <v>184.8081</v>
      </c>
      <c r="K78" s="12">
        <v>111.9029</v>
      </c>
      <c r="L78" s="12">
        <v>1963.7479000000001</v>
      </c>
      <c r="M78" s="12">
        <v>415.96870000000001</v>
      </c>
      <c r="N78" s="12">
        <v>9770.4886000000006</v>
      </c>
      <c r="O78" s="12">
        <v>653.26480000000004</v>
      </c>
      <c r="P78" s="12">
        <v>48.123399999999997</v>
      </c>
      <c r="Q78" s="12">
        <v>10.171200000000001</v>
      </c>
      <c r="R78" s="12">
        <v>5033.2825999999995</v>
      </c>
      <c r="S78" s="12">
        <v>46.470399999999998</v>
      </c>
      <c r="T78" s="1"/>
    </row>
    <row r="79" spans="1:20" ht="15" customHeight="1" x14ac:dyDescent="0.2">
      <c r="A79" s="21" t="s">
        <v>137</v>
      </c>
      <c r="B79" s="25">
        <v>878.28279999999995</v>
      </c>
      <c r="C79" s="12"/>
      <c r="D79" s="12"/>
      <c r="E79" s="12"/>
      <c r="F79" s="12"/>
      <c r="G79" s="12">
        <v>265.13619999999997</v>
      </c>
      <c r="H79" s="12">
        <v>0.81759999999999999</v>
      </c>
      <c r="I79" s="12">
        <v>284.48559999999998</v>
      </c>
      <c r="J79" s="12"/>
      <c r="K79" s="12"/>
      <c r="L79" s="12">
        <v>173.60239999999999</v>
      </c>
      <c r="M79" s="12"/>
      <c r="N79" s="12"/>
      <c r="O79" s="12">
        <v>5.9497999999999998</v>
      </c>
      <c r="P79" s="12"/>
      <c r="Q79" s="12"/>
      <c r="R79" s="12">
        <v>148.2912</v>
      </c>
      <c r="S79" s="12"/>
      <c r="T79" s="1"/>
    </row>
    <row r="80" spans="1:20" ht="15" customHeight="1" x14ac:dyDescent="0.2">
      <c r="A80" s="21" t="s">
        <v>81</v>
      </c>
      <c r="B80" s="25">
        <v>4275.9444999999996</v>
      </c>
      <c r="C80" s="12">
        <v>14.5412</v>
      </c>
      <c r="D80" s="12"/>
      <c r="E80" s="12"/>
      <c r="F80" s="12"/>
      <c r="G80" s="12"/>
      <c r="H80" s="12">
        <v>175.65</v>
      </c>
      <c r="I80" s="12"/>
      <c r="J80" s="12">
        <v>7.2095000000000002</v>
      </c>
      <c r="K80" s="12"/>
      <c r="L80" s="12">
        <v>2298.6192999999998</v>
      </c>
      <c r="M80" s="12"/>
      <c r="N80" s="12">
        <v>207.60650000000001</v>
      </c>
      <c r="O80" s="12"/>
      <c r="P80" s="12"/>
      <c r="Q80" s="12"/>
      <c r="R80" s="12">
        <v>1565.9188999999999</v>
      </c>
      <c r="S80" s="12">
        <v>6.3990999999999998</v>
      </c>
      <c r="T80" s="1"/>
    </row>
    <row r="81" spans="1:20" ht="15" customHeight="1" x14ac:dyDescent="0.2">
      <c r="A81" s="21" t="s">
        <v>132</v>
      </c>
      <c r="B81" s="25">
        <v>2830.5554000000002</v>
      </c>
      <c r="C81" s="12"/>
      <c r="D81" s="12"/>
      <c r="E81" s="12"/>
      <c r="F81" s="12"/>
      <c r="G81" s="12"/>
      <c r="H81" s="12"/>
      <c r="I81" s="12">
        <v>499.97609999999997</v>
      </c>
      <c r="J81" s="12"/>
      <c r="K81" s="12"/>
      <c r="L81" s="12">
        <v>213.25020000000001</v>
      </c>
      <c r="M81" s="12"/>
      <c r="N81" s="12"/>
      <c r="O81" s="12">
        <v>47.194699999999997</v>
      </c>
      <c r="P81" s="12">
        <v>175.17449999999999</v>
      </c>
      <c r="Q81" s="12"/>
      <c r="R81" s="12">
        <v>1834.4503999999999</v>
      </c>
      <c r="S81" s="12">
        <v>60.509500000000003</v>
      </c>
      <c r="T81" s="1"/>
    </row>
    <row r="82" spans="1:20" ht="15" customHeight="1" x14ac:dyDescent="0.2">
      <c r="A82" s="21" t="s">
        <v>82</v>
      </c>
      <c r="B82" s="25">
        <v>1586.2572</v>
      </c>
      <c r="C82" s="12">
        <v>50.104500000000002</v>
      </c>
      <c r="D82" s="12"/>
      <c r="E82" s="12"/>
      <c r="F82" s="12"/>
      <c r="G82" s="12">
        <v>414.28129999999999</v>
      </c>
      <c r="H82" s="12">
        <v>87.353300000000004</v>
      </c>
      <c r="I82" s="12"/>
      <c r="J82" s="12">
        <v>88.354500000000002</v>
      </c>
      <c r="K82" s="12"/>
      <c r="L82" s="12">
        <v>250.4298</v>
      </c>
      <c r="M82" s="12"/>
      <c r="N82" s="12"/>
      <c r="O82" s="12">
        <v>80.308300000000003</v>
      </c>
      <c r="P82" s="12"/>
      <c r="Q82" s="12"/>
      <c r="R82" s="12">
        <v>485.99810000000002</v>
      </c>
      <c r="S82" s="12">
        <v>129.42740000000001</v>
      </c>
      <c r="T82" s="1"/>
    </row>
    <row r="83" spans="1:20" ht="15" customHeight="1" x14ac:dyDescent="0.2">
      <c r="A83" s="21" t="s">
        <v>161</v>
      </c>
      <c r="B83" s="25">
        <v>182.64410000000001</v>
      </c>
      <c r="C83" s="12">
        <v>86.352199999999996</v>
      </c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>
        <v>96.291899999999998</v>
      </c>
      <c r="S83" s="12"/>
      <c r="T83" s="1"/>
    </row>
    <row r="84" spans="1:20" ht="15" customHeight="1" x14ac:dyDescent="0.2">
      <c r="A84" s="21" t="s">
        <v>83</v>
      </c>
      <c r="B84" s="25">
        <v>11021.832200000001</v>
      </c>
      <c r="C84" s="12">
        <v>7.3361000000000001</v>
      </c>
      <c r="D84" s="12"/>
      <c r="E84" s="12"/>
      <c r="F84" s="12"/>
      <c r="G84" s="12">
        <v>838.06640000000004</v>
      </c>
      <c r="H84" s="12">
        <v>1222.7665</v>
      </c>
      <c r="I84" s="12">
        <v>3107.3542000000002</v>
      </c>
      <c r="J84" s="12">
        <v>129.90629999999999</v>
      </c>
      <c r="K84" s="12"/>
      <c r="L84" s="12">
        <v>1437.9399000000001</v>
      </c>
      <c r="M84" s="12"/>
      <c r="N84" s="12">
        <v>4265.5685999999996</v>
      </c>
      <c r="O84" s="12"/>
      <c r="P84" s="12"/>
      <c r="Q84" s="12"/>
      <c r="R84" s="12">
        <v>12.8942</v>
      </c>
      <c r="S84" s="12"/>
      <c r="T84" s="1"/>
    </row>
    <row r="85" spans="1:20" ht="15" customHeight="1" x14ac:dyDescent="0.2">
      <c r="A85" s="21" t="s">
        <v>84</v>
      </c>
      <c r="B85" s="25">
        <v>622.93759999999997</v>
      </c>
      <c r="C85" s="12"/>
      <c r="D85" s="12"/>
      <c r="E85" s="12"/>
      <c r="F85" s="12"/>
      <c r="G85" s="12">
        <v>278.28620000000001</v>
      </c>
      <c r="H85" s="12"/>
      <c r="I85" s="12"/>
      <c r="J85" s="12">
        <v>63.8947</v>
      </c>
      <c r="K85" s="12"/>
      <c r="L85" s="12"/>
      <c r="M85" s="12">
        <v>65.915000000000006</v>
      </c>
      <c r="N85" s="12">
        <v>46.454099999999997</v>
      </c>
      <c r="O85" s="12">
        <v>101.9884</v>
      </c>
      <c r="P85" s="12"/>
      <c r="Q85" s="12"/>
      <c r="R85" s="12">
        <v>66.399199999999993</v>
      </c>
      <c r="S85" s="12"/>
      <c r="T85" s="1"/>
    </row>
    <row r="86" spans="1:20" ht="15" customHeight="1" x14ac:dyDescent="0.2">
      <c r="A86" s="21" t="s">
        <v>85</v>
      </c>
      <c r="B86" s="25">
        <v>394.01979999999998</v>
      </c>
      <c r="C86" s="12">
        <v>1.5841000000000001</v>
      </c>
      <c r="D86" s="12"/>
      <c r="E86" s="12"/>
      <c r="F86" s="12"/>
      <c r="G86" s="12"/>
      <c r="H86" s="12"/>
      <c r="I86" s="12"/>
      <c r="J86" s="12"/>
      <c r="K86" s="12">
        <v>18.235399999999998</v>
      </c>
      <c r="L86" s="12">
        <v>328.14409999999998</v>
      </c>
      <c r="M86" s="12"/>
      <c r="N86" s="12"/>
      <c r="O86" s="12">
        <v>2.6818</v>
      </c>
      <c r="P86" s="12"/>
      <c r="Q86" s="12"/>
      <c r="R86" s="12">
        <v>36.686500000000002</v>
      </c>
      <c r="S86" s="12">
        <v>6.6879</v>
      </c>
      <c r="T86" s="1"/>
    </row>
    <row r="87" spans="1:20" ht="15" customHeight="1" x14ac:dyDescent="0.2">
      <c r="A87" s="21" t="s">
        <v>134</v>
      </c>
      <c r="B87" s="25">
        <v>33812.270499999999</v>
      </c>
      <c r="C87" s="12">
        <v>35.711500000000001</v>
      </c>
      <c r="D87" s="12"/>
      <c r="E87" s="12">
        <v>1.242</v>
      </c>
      <c r="F87" s="12"/>
      <c r="G87" s="12">
        <v>74.188800000000001</v>
      </c>
      <c r="H87" s="12"/>
      <c r="I87" s="12">
        <v>32.055799999999998</v>
      </c>
      <c r="J87" s="12">
        <v>2631.4823000000001</v>
      </c>
      <c r="K87" s="12">
        <v>32.432200000000002</v>
      </c>
      <c r="L87" s="12">
        <v>36.494100000000003</v>
      </c>
      <c r="M87" s="12"/>
      <c r="N87" s="12">
        <v>1490.2509</v>
      </c>
      <c r="O87" s="12">
        <v>2152.9821000000002</v>
      </c>
      <c r="P87" s="12">
        <v>18623.560300000001</v>
      </c>
      <c r="Q87" s="12">
        <v>25.327200000000001</v>
      </c>
      <c r="R87" s="12">
        <v>8615.402</v>
      </c>
      <c r="S87" s="12">
        <v>61.141300000000001</v>
      </c>
      <c r="T87" s="1"/>
    </row>
    <row r="88" spans="1:20" ht="15" customHeight="1" x14ac:dyDescent="0.2">
      <c r="A88" s="21" t="s">
        <v>86</v>
      </c>
      <c r="B88" s="25">
        <v>1605.6378</v>
      </c>
      <c r="C88" s="12">
        <v>15.1564</v>
      </c>
      <c r="D88" s="12"/>
      <c r="E88" s="12"/>
      <c r="F88" s="12"/>
      <c r="G88" s="12">
        <v>14.7399</v>
      </c>
      <c r="H88" s="12">
        <v>28.569700000000001</v>
      </c>
      <c r="I88" s="12">
        <v>0.6915</v>
      </c>
      <c r="J88" s="12">
        <v>577.8252</v>
      </c>
      <c r="K88" s="12"/>
      <c r="L88" s="12">
        <v>89.200999999999993</v>
      </c>
      <c r="M88" s="12"/>
      <c r="N88" s="12">
        <v>4.3548</v>
      </c>
      <c r="O88" s="12">
        <v>141.26519999999999</v>
      </c>
      <c r="P88" s="12">
        <v>211.1181</v>
      </c>
      <c r="Q88" s="12"/>
      <c r="R88" s="12">
        <v>522.71600000000001</v>
      </c>
      <c r="S88" s="12"/>
      <c r="T88" s="1"/>
    </row>
    <row r="89" spans="1:20" ht="15" customHeight="1" x14ac:dyDescent="0.2">
      <c r="A89" s="22" t="s">
        <v>87</v>
      </c>
      <c r="B89" s="26">
        <v>186784.63879999999</v>
      </c>
      <c r="C89" s="14">
        <v>533.51059999999995</v>
      </c>
      <c r="D89" s="14">
        <v>36.591700000000003</v>
      </c>
      <c r="E89" s="14">
        <v>1.242</v>
      </c>
      <c r="F89" s="14">
        <v>20.091899999999999</v>
      </c>
      <c r="G89" s="14">
        <v>7010.1058000000003</v>
      </c>
      <c r="H89" s="14">
        <v>2324.6635999999999</v>
      </c>
      <c r="I89" s="14">
        <v>6886.3127999999997</v>
      </c>
      <c r="J89" s="14">
        <v>6057.7745999999997</v>
      </c>
      <c r="K89" s="14">
        <v>1488.2692999999999</v>
      </c>
      <c r="L89" s="14">
        <v>10670.654200000001</v>
      </c>
      <c r="M89" s="14">
        <v>2218.1642999999999</v>
      </c>
      <c r="N89" s="14">
        <v>59975.668400000002</v>
      </c>
      <c r="O89" s="14">
        <v>9097.8484000000008</v>
      </c>
      <c r="P89" s="14">
        <v>35663.109799999998</v>
      </c>
      <c r="Q89" s="14">
        <v>3392.4371999999998</v>
      </c>
      <c r="R89" s="14">
        <v>40722.830999999998</v>
      </c>
      <c r="S89" s="14">
        <v>685.36320000000001</v>
      </c>
      <c r="T89" s="1"/>
    </row>
    <row r="90" spans="1:20" ht="15" customHeight="1" x14ac:dyDescent="0.2">
      <c r="A90" s="21" t="s">
        <v>88</v>
      </c>
      <c r="B90" s="25">
        <v>274.61189999999999</v>
      </c>
      <c r="C90" s="12"/>
      <c r="D90" s="12"/>
      <c r="E90" s="12"/>
      <c r="F90" s="12"/>
      <c r="G90" s="12"/>
      <c r="H90" s="12">
        <v>4.4576000000000002</v>
      </c>
      <c r="I90" s="12"/>
      <c r="J90" s="12">
        <v>15.0467</v>
      </c>
      <c r="K90" s="12"/>
      <c r="L90" s="12">
        <v>3.3391000000000002</v>
      </c>
      <c r="M90" s="12"/>
      <c r="N90" s="12">
        <v>24.986899999999999</v>
      </c>
      <c r="O90" s="12">
        <v>55.478499999999997</v>
      </c>
      <c r="P90" s="12">
        <v>25.9604</v>
      </c>
      <c r="Q90" s="12"/>
      <c r="R90" s="12">
        <v>86.522499999999994</v>
      </c>
      <c r="S90" s="12">
        <v>58.8202</v>
      </c>
      <c r="T90" s="1"/>
    </row>
    <row r="91" spans="1:20" ht="15" customHeight="1" x14ac:dyDescent="0.2">
      <c r="A91" s="22" t="s">
        <v>89</v>
      </c>
      <c r="B91" s="26">
        <v>1444858.5452000001</v>
      </c>
      <c r="C91" s="14">
        <v>2909.6958</v>
      </c>
      <c r="D91" s="14">
        <v>96.341999999999999</v>
      </c>
      <c r="E91" s="14">
        <v>138.2216</v>
      </c>
      <c r="F91" s="14">
        <v>1881.1095</v>
      </c>
      <c r="G91" s="14">
        <v>63412.906300000002</v>
      </c>
      <c r="H91" s="14">
        <v>8586.3328999999994</v>
      </c>
      <c r="I91" s="14">
        <v>293495.50689999998</v>
      </c>
      <c r="J91" s="14">
        <v>127208.66770000001</v>
      </c>
      <c r="K91" s="14">
        <v>6546.8831</v>
      </c>
      <c r="L91" s="14">
        <v>376723.14620000002</v>
      </c>
      <c r="M91" s="14">
        <v>14040.4977</v>
      </c>
      <c r="N91" s="14">
        <v>184982.6139</v>
      </c>
      <c r="O91" s="14">
        <v>30754.815699999999</v>
      </c>
      <c r="P91" s="14">
        <v>38542.433299999997</v>
      </c>
      <c r="Q91" s="14">
        <v>114153.04180000001</v>
      </c>
      <c r="R91" s="14">
        <v>179457.40650000001</v>
      </c>
      <c r="S91" s="14">
        <v>1928.9242999999999</v>
      </c>
      <c r="T91" s="1"/>
    </row>
    <row r="92" spans="1:20" ht="15" customHeight="1" x14ac:dyDescent="0.2">
      <c r="A92" s="22" t="s">
        <v>150</v>
      </c>
      <c r="B92" s="26">
        <v>118687.8092</v>
      </c>
      <c r="C92" s="14">
        <v>205.36959999999999</v>
      </c>
      <c r="D92" s="14">
        <v>16.448</v>
      </c>
      <c r="E92" s="14"/>
      <c r="F92" s="14">
        <v>4.1184000000000003</v>
      </c>
      <c r="G92" s="14">
        <v>12534.018599999999</v>
      </c>
      <c r="H92" s="14">
        <v>411.71929999999998</v>
      </c>
      <c r="I92" s="14">
        <v>17049.154500000001</v>
      </c>
      <c r="J92" s="14">
        <v>7152.1373999999996</v>
      </c>
      <c r="K92" s="14">
        <v>576.38930000000005</v>
      </c>
      <c r="L92" s="14">
        <v>5907.2393000000002</v>
      </c>
      <c r="M92" s="14">
        <v>398.84559999999999</v>
      </c>
      <c r="N92" s="14">
        <v>16864.9974</v>
      </c>
      <c r="O92" s="14">
        <v>6709.0352999999996</v>
      </c>
      <c r="P92" s="14">
        <v>25644.699400000001</v>
      </c>
      <c r="Q92" s="14">
        <v>4357.3671999999997</v>
      </c>
      <c r="R92" s="14">
        <v>20486.6747</v>
      </c>
      <c r="S92" s="14">
        <v>369.59519999999998</v>
      </c>
      <c r="T92" s="1"/>
    </row>
    <row r="93" spans="1:20" ht="15" customHeight="1" x14ac:dyDescent="0.2">
      <c r="A93" s="23" t="s">
        <v>90</v>
      </c>
      <c r="B93" s="28">
        <v>1563546.3544000001</v>
      </c>
      <c r="C93" s="16">
        <v>3115.0654</v>
      </c>
      <c r="D93" s="16">
        <v>112.79</v>
      </c>
      <c r="E93" s="16">
        <v>138.2216</v>
      </c>
      <c r="F93" s="16">
        <v>1885.2279000000001</v>
      </c>
      <c r="G93" s="16">
        <v>75946.924899999998</v>
      </c>
      <c r="H93" s="16">
        <v>8998.0522000000001</v>
      </c>
      <c r="I93" s="16">
        <v>310544.66139999998</v>
      </c>
      <c r="J93" s="16">
        <v>134360.8051</v>
      </c>
      <c r="K93" s="16">
        <v>7123.2723999999998</v>
      </c>
      <c r="L93" s="16">
        <v>382630.38549999997</v>
      </c>
      <c r="M93" s="16">
        <v>14439.3433</v>
      </c>
      <c r="N93" s="16">
        <v>201847.61129999999</v>
      </c>
      <c r="O93" s="16">
        <v>37463.851000000002</v>
      </c>
      <c r="P93" s="16">
        <v>64187.132700000002</v>
      </c>
      <c r="Q93" s="16">
        <v>118510.409</v>
      </c>
      <c r="R93" s="16">
        <v>199944.08119999999</v>
      </c>
      <c r="S93" s="16">
        <v>2298.5194999999999</v>
      </c>
      <c r="T93" s="1"/>
    </row>
    <row r="95" spans="1:20" x14ac:dyDescent="0.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</row>
    <row r="96" spans="1:20" x14ac:dyDescent="0.2">
      <c r="B96" s="1"/>
      <c r="G96" s="1"/>
    </row>
  </sheetData>
  <mergeCells count="1">
    <mergeCell ref="B1:J1"/>
  </mergeCells>
  <phoneticPr fontId="0" type="noConversion"/>
  <printOptions horizontalCentered="1"/>
  <pageMargins left="0" right="0" top="0.59055118110236227" bottom="0.39370078740157483" header="0.39370078740157483" footer="0"/>
  <pageSetup paperSize="9" scale="48" fitToWidth="0" fitToHeight="2" orientation="portrait" r:id="rId1"/>
  <headerFooter alignWithMargins="0"/>
  <colBreaks count="1" manualBreakCount="1">
    <brk id="10" max="129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96"/>
  <sheetViews>
    <sheetView showZeros="0" tabSelected="1" zoomScaleNormal="100" workbookViewId="0">
      <pane xSplit="2" ySplit="3" topLeftCell="C4" activePane="bottomRight" state="frozen"/>
      <selection activeCell="A66" sqref="A66"/>
      <selection pane="topRight" activeCell="A66" sqref="A66"/>
      <selection pane="bottomLeft" activeCell="A66" sqref="A66"/>
      <selection pane="bottomRight" activeCell="A66" sqref="A66"/>
    </sheetView>
  </sheetViews>
  <sheetFormatPr baseColWidth="10" defaultRowHeight="12.75" x14ac:dyDescent="0.2"/>
  <cols>
    <col min="1" max="1" width="50.7109375" customWidth="1"/>
    <col min="2" max="2" width="15.140625" bestFit="1" customWidth="1"/>
    <col min="3" max="3" width="11" customWidth="1"/>
    <col min="4" max="4" width="14" customWidth="1"/>
    <col min="5" max="5" width="15.85546875" customWidth="1"/>
    <col min="6" max="6" width="11" customWidth="1"/>
    <col min="7" max="7" width="13.5703125" customWidth="1"/>
    <col min="8" max="8" width="11.85546875" bestFit="1" customWidth="1"/>
    <col min="9" max="9" width="13.85546875" customWidth="1"/>
    <col min="10" max="11" width="14.28515625" customWidth="1"/>
    <col min="12" max="12" width="13.28515625" customWidth="1"/>
    <col min="13" max="13" width="12.5703125" customWidth="1"/>
    <col min="14" max="14" width="13.5703125" customWidth="1"/>
    <col min="15" max="15" width="18.85546875" customWidth="1"/>
    <col min="16" max="16" width="12.5703125" customWidth="1"/>
    <col min="17" max="17" width="20" customWidth="1"/>
    <col min="18" max="18" width="15.42578125" customWidth="1"/>
    <col min="19" max="19" width="14.7109375" customWidth="1"/>
  </cols>
  <sheetData>
    <row r="1" spans="1:22" ht="15" x14ac:dyDescent="0.25">
      <c r="A1" s="4"/>
      <c r="B1" s="34" t="s">
        <v>181</v>
      </c>
      <c r="C1" s="34"/>
      <c r="D1" s="34"/>
      <c r="E1" s="34"/>
      <c r="F1" s="34"/>
      <c r="G1" s="34"/>
      <c r="H1" s="34"/>
      <c r="I1" s="34"/>
      <c r="J1" s="34"/>
      <c r="K1" s="5" t="s">
        <v>183</v>
      </c>
    </row>
    <row r="2" spans="1:22" ht="7.5" customHeight="1" x14ac:dyDescent="0.25">
      <c r="A2" s="4"/>
      <c r="B2" s="9"/>
      <c r="C2" s="9"/>
      <c r="D2" s="9"/>
      <c r="E2" s="9"/>
      <c r="F2" s="9"/>
      <c r="G2" s="9"/>
      <c r="H2" s="9"/>
      <c r="I2" s="9"/>
      <c r="J2" s="9"/>
      <c r="K2" s="4"/>
    </row>
    <row r="3" spans="1:22" s="2" customFormat="1" ht="38.25" customHeight="1" x14ac:dyDescent="0.2">
      <c r="A3" s="6" t="s">
        <v>0</v>
      </c>
      <c r="B3" s="7" t="s">
        <v>133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  <c r="K3" s="7" t="s">
        <v>9</v>
      </c>
      <c r="L3" s="7" t="s">
        <v>176</v>
      </c>
      <c r="M3" s="7" t="s">
        <v>11</v>
      </c>
      <c r="N3" s="7" t="s">
        <v>175</v>
      </c>
      <c r="O3" s="7" t="s">
        <v>12</v>
      </c>
      <c r="P3" s="7" t="s">
        <v>13</v>
      </c>
      <c r="Q3" s="7" t="s">
        <v>14</v>
      </c>
      <c r="R3" s="7" t="s">
        <v>15</v>
      </c>
      <c r="S3" s="8" t="s">
        <v>16</v>
      </c>
      <c r="T3" s="2" t="s">
        <v>17</v>
      </c>
      <c r="U3" s="2" t="s">
        <v>17</v>
      </c>
      <c r="V3" s="2" t="s">
        <v>17</v>
      </c>
    </row>
    <row r="4" spans="1:22" ht="26.25" customHeight="1" x14ac:dyDescent="0.2">
      <c r="A4" s="21" t="s">
        <v>91</v>
      </c>
      <c r="B4" s="24">
        <v>133013.3651</v>
      </c>
      <c r="C4" s="12"/>
      <c r="D4" s="12"/>
      <c r="E4" s="12"/>
      <c r="F4" s="12"/>
      <c r="G4" s="12"/>
      <c r="H4" s="12"/>
      <c r="I4" s="12"/>
      <c r="J4" s="12">
        <v>1899.2920999999999</v>
      </c>
      <c r="K4" s="12">
        <v>425.94560000000001</v>
      </c>
      <c r="L4" s="12"/>
      <c r="M4" s="12"/>
      <c r="N4" s="12"/>
      <c r="O4" s="12">
        <v>64746.504500000003</v>
      </c>
      <c r="P4" s="12">
        <v>8138.3661000000002</v>
      </c>
      <c r="Q4" s="12">
        <v>2.0695000000000001</v>
      </c>
      <c r="R4" s="12">
        <v>57160.644</v>
      </c>
      <c r="S4" s="12">
        <v>640.54330000000004</v>
      </c>
      <c r="T4" s="1"/>
    </row>
    <row r="5" spans="1:22" ht="26.25" customHeight="1" x14ac:dyDescent="0.2">
      <c r="A5" s="21" t="s">
        <v>92</v>
      </c>
      <c r="B5" s="25">
        <v>91390.516199999998</v>
      </c>
      <c r="C5" s="12"/>
      <c r="D5" s="12"/>
      <c r="E5" s="12"/>
      <c r="F5" s="12"/>
      <c r="G5" s="12"/>
      <c r="H5" s="12"/>
      <c r="I5" s="12"/>
      <c r="J5" s="12">
        <v>6079.6794</v>
      </c>
      <c r="K5" s="12">
        <v>67.187600000000003</v>
      </c>
      <c r="L5" s="12"/>
      <c r="M5" s="12"/>
      <c r="N5" s="12"/>
      <c r="O5" s="12">
        <v>57880.49</v>
      </c>
      <c r="P5" s="12">
        <v>7256.8294999999998</v>
      </c>
      <c r="Q5" s="12"/>
      <c r="R5" s="12">
        <v>20106.329699999998</v>
      </c>
      <c r="S5" s="12"/>
      <c r="T5" s="1"/>
    </row>
    <row r="6" spans="1:22" ht="26.25" customHeight="1" x14ac:dyDescent="0.2">
      <c r="A6" s="21" t="s">
        <v>93</v>
      </c>
      <c r="B6" s="25">
        <v>50120.880400000002</v>
      </c>
      <c r="C6" s="12">
        <v>1.4645999999999999</v>
      </c>
      <c r="D6" s="12"/>
      <c r="E6" s="12"/>
      <c r="F6" s="12"/>
      <c r="G6" s="12"/>
      <c r="H6" s="12"/>
      <c r="I6" s="12"/>
      <c r="J6" s="12">
        <v>11.8581</v>
      </c>
      <c r="K6" s="12">
        <v>296.59030000000001</v>
      </c>
      <c r="L6" s="12"/>
      <c r="M6" s="12"/>
      <c r="N6" s="12"/>
      <c r="O6" s="12">
        <v>16097.873600000001</v>
      </c>
      <c r="P6" s="12">
        <v>26682.178500000002</v>
      </c>
      <c r="Q6" s="12"/>
      <c r="R6" s="12">
        <v>6884.8887999999997</v>
      </c>
      <c r="S6" s="12">
        <v>146.0265</v>
      </c>
      <c r="T6" s="1"/>
    </row>
    <row r="7" spans="1:22" ht="26.25" customHeight="1" x14ac:dyDescent="0.2">
      <c r="A7" s="21" t="s">
        <v>94</v>
      </c>
      <c r="B7" s="25">
        <v>2760.8209999999999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>
        <v>1156.5675000000001</v>
      </c>
      <c r="P7" s="12">
        <v>816.50800000000004</v>
      </c>
      <c r="Q7" s="12"/>
      <c r="R7" s="12">
        <v>779.76199999999994</v>
      </c>
      <c r="S7" s="12">
        <v>7.9835000000000003</v>
      </c>
      <c r="T7" s="1"/>
    </row>
    <row r="8" spans="1:22" ht="26.25" customHeight="1" x14ac:dyDescent="0.2">
      <c r="A8" s="21" t="s">
        <v>95</v>
      </c>
      <c r="B8" s="25">
        <v>292.25330000000002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>
        <v>76.280199999999994</v>
      </c>
      <c r="P8" s="12">
        <v>9.8987999999999996</v>
      </c>
      <c r="Q8" s="12"/>
      <c r="R8" s="12">
        <v>195.85910000000001</v>
      </c>
      <c r="S8" s="12">
        <v>10.215199999999999</v>
      </c>
      <c r="T8" s="1"/>
    </row>
    <row r="9" spans="1:22" ht="26.25" customHeight="1" x14ac:dyDescent="0.2">
      <c r="A9" s="21" t="s">
        <v>96</v>
      </c>
      <c r="B9" s="25">
        <v>878.45360000000005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>
        <v>841.0018</v>
      </c>
      <c r="P9" s="12">
        <v>20.918700000000001</v>
      </c>
      <c r="Q9" s="12"/>
      <c r="R9" s="12">
        <v>1.2375</v>
      </c>
      <c r="S9" s="12">
        <v>15.2956</v>
      </c>
      <c r="T9" s="1"/>
    </row>
    <row r="10" spans="1:22" ht="26.25" customHeight="1" x14ac:dyDescent="0.2">
      <c r="A10" s="22" t="s">
        <v>97</v>
      </c>
      <c r="B10" s="26">
        <v>278456.28960000002</v>
      </c>
      <c r="C10" s="14">
        <v>1.4645999999999999</v>
      </c>
      <c r="D10" s="14"/>
      <c r="E10" s="14"/>
      <c r="F10" s="14"/>
      <c r="G10" s="14"/>
      <c r="H10" s="14"/>
      <c r="I10" s="14"/>
      <c r="J10" s="14">
        <v>7990.8296</v>
      </c>
      <c r="K10" s="14">
        <v>789.72349999999994</v>
      </c>
      <c r="L10" s="14"/>
      <c r="M10" s="14"/>
      <c r="N10" s="14"/>
      <c r="O10" s="14">
        <v>140798.7176</v>
      </c>
      <c r="P10" s="14">
        <v>42924.6996</v>
      </c>
      <c r="Q10" s="14">
        <v>2.0695000000000001</v>
      </c>
      <c r="R10" s="14">
        <v>85128.721099999995</v>
      </c>
      <c r="S10" s="14">
        <v>820.06410000000005</v>
      </c>
      <c r="T10" s="1"/>
    </row>
    <row r="11" spans="1:22" ht="26.25" customHeight="1" x14ac:dyDescent="0.2">
      <c r="A11" s="21" t="s">
        <v>98</v>
      </c>
      <c r="B11" s="25">
        <v>14098.869000000001</v>
      </c>
      <c r="C11" s="12"/>
      <c r="D11" s="12">
        <v>37.374099999999999</v>
      </c>
      <c r="E11" s="12"/>
      <c r="F11" s="12">
        <v>27.084299999999999</v>
      </c>
      <c r="G11" s="12">
        <v>400.1728</v>
      </c>
      <c r="H11" s="12">
        <v>485.62009999999998</v>
      </c>
      <c r="I11" s="12">
        <v>2525.9906000000001</v>
      </c>
      <c r="J11" s="12">
        <v>8506.4385000000002</v>
      </c>
      <c r="K11" s="12">
        <v>185.75640000000001</v>
      </c>
      <c r="L11" s="12">
        <v>1464.4844000000001</v>
      </c>
      <c r="M11" s="12"/>
      <c r="N11" s="12">
        <v>12.040699999999999</v>
      </c>
      <c r="O11" s="12">
        <v>153.02459999999999</v>
      </c>
      <c r="P11" s="12">
        <v>1.6120000000000001</v>
      </c>
      <c r="Q11" s="12"/>
      <c r="R11" s="12">
        <v>267.012</v>
      </c>
      <c r="S11" s="12">
        <v>32.258499999999998</v>
      </c>
      <c r="T11" s="1"/>
    </row>
    <row r="12" spans="1:22" ht="26.25" customHeight="1" x14ac:dyDescent="0.2">
      <c r="A12" s="21" t="s">
        <v>139</v>
      </c>
      <c r="B12" s="25">
        <v>127.1362</v>
      </c>
      <c r="C12" s="12"/>
      <c r="D12" s="12"/>
      <c r="E12" s="12"/>
      <c r="F12" s="12"/>
      <c r="G12" s="12">
        <v>1.6312</v>
      </c>
      <c r="H12" s="12">
        <v>1.5940000000000001</v>
      </c>
      <c r="I12" s="12">
        <v>6.7694999999999999</v>
      </c>
      <c r="J12" s="12">
        <v>6.0129000000000001</v>
      </c>
      <c r="K12" s="12">
        <v>6.1471999999999998</v>
      </c>
      <c r="L12" s="12">
        <v>99.191599999999994</v>
      </c>
      <c r="M12" s="12"/>
      <c r="N12" s="12">
        <v>0.34920000000000001</v>
      </c>
      <c r="O12" s="12">
        <v>4.8906000000000001</v>
      </c>
      <c r="P12" s="12"/>
      <c r="Q12" s="12">
        <v>0.55000000000000004</v>
      </c>
      <c r="R12" s="12"/>
      <c r="S12" s="12"/>
      <c r="T12" s="1"/>
    </row>
    <row r="13" spans="1:22" ht="26.25" customHeight="1" x14ac:dyDescent="0.2">
      <c r="A13" s="21" t="s">
        <v>99</v>
      </c>
      <c r="B13" s="25">
        <v>15534.7698</v>
      </c>
      <c r="C13" s="12"/>
      <c r="D13" s="12"/>
      <c r="E13" s="12"/>
      <c r="F13" s="12">
        <v>106.164</v>
      </c>
      <c r="G13" s="12">
        <v>525.07039999999995</v>
      </c>
      <c r="H13" s="12">
        <v>2431.9546999999998</v>
      </c>
      <c r="I13" s="12">
        <v>3481.761</v>
      </c>
      <c r="J13" s="12">
        <v>6882.0403999999999</v>
      </c>
      <c r="K13" s="12"/>
      <c r="L13" s="12">
        <v>809.62620000000004</v>
      </c>
      <c r="M13" s="12"/>
      <c r="N13" s="12"/>
      <c r="O13" s="12">
        <v>96.333699999999993</v>
      </c>
      <c r="P13" s="12">
        <v>1070.2062000000001</v>
      </c>
      <c r="Q13" s="12">
        <v>78.304500000000004</v>
      </c>
      <c r="R13" s="12">
        <v>33.433300000000003</v>
      </c>
      <c r="S13" s="12">
        <v>19.875399999999999</v>
      </c>
      <c r="T13" s="1"/>
    </row>
    <row r="14" spans="1:22" ht="26.25" customHeight="1" x14ac:dyDescent="0.2">
      <c r="A14" s="21" t="s">
        <v>151</v>
      </c>
      <c r="B14" s="25">
        <v>557.75900000000001</v>
      </c>
      <c r="C14" s="12"/>
      <c r="D14" s="12"/>
      <c r="E14" s="12"/>
      <c r="F14" s="12"/>
      <c r="G14" s="12"/>
      <c r="H14" s="12"/>
      <c r="I14" s="12">
        <v>72.5304</v>
      </c>
      <c r="J14" s="12">
        <v>76.670900000000003</v>
      </c>
      <c r="K14" s="12">
        <v>6.9698000000000002</v>
      </c>
      <c r="L14" s="12"/>
      <c r="M14" s="12"/>
      <c r="N14" s="12">
        <v>0.69889999999999997</v>
      </c>
      <c r="O14" s="12">
        <v>3.3847999999999998</v>
      </c>
      <c r="P14" s="12"/>
      <c r="Q14" s="12">
        <v>6.6952999999999996</v>
      </c>
      <c r="R14" s="12">
        <v>384.221</v>
      </c>
      <c r="S14" s="12">
        <v>6.5879000000000003</v>
      </c>
      <c r="T14" s="1"/>
    </row>
    <row r="15" spans="1:22" ht="26.25" customHeight="1" x14ac:dyDescent="0.2">
      <c r="A15" s="21" t="s">
        <v>100</v>
      </c>
      <c r="B15" s="25">
        <v>1293.9257</v>
      </c>
      <c r="C15" s="12"/>
      <c r="D15" s="12"/>
      <c r="E15" s="12"/>
      <c r="F15" s="12"/>
      <c r="G15" s="12"/>
      <c r="H15" s="12"/>
      <c r="I15" s="12"/>
      <c r="J15" s="12">
        <v>10.6884</v>
      </c>
      <c r="K15" s="12"/>
      <c r="L15" s="12"/>
      <c r="M15" s="12"/>
      <c r="N15" s="12">
        <v>0.17899999999999999</v>
      </c>
      <c r="O15" s="12">
        <v>906.74890000000005</v>
      </c>
      <c r="P15" s="12"/>
      <c r="Q15" s="12"/>
      <c r="R15" s="12">
        <v>332.10660000000001</v>
      </c>
      <c r="S15" s="12">
        <v>44.202800000000003</v>
      </c>
      <c r="T15" s="1"/>
    </row>
    <row r="16" spans="1:22" ht="26.25" customHeight="1" x14ac:dyDescent="0.2">
      <c r="A16" s="21" t="s">
        <v>101</v>
      </c>
      <c r="B16" s="25">
        <v>15762.044099999999</v>
      </c>
      <c r="C16" s="12"/>
      <c r="D16" s="12"/>
      <c r="E16" s="12"/>
      <c r="F16" s="12"/>
      <c r="G16" s="12">
        <v>0.8498</v>
      </c>
      <c r="H16" s="12">
        <v>7.06</v>
      </c>
      <c r="I16" s="12">
        <v>2741.5309999999999</v>
      </c>
      <c r="J16" s="12">
        <v>2040.1658</v>
      </c>
      <c r="K16" s="12">
        <v>65.934600000000003</v>
      </c>
      <c r="L16" s="12"/>
      <c r="M16" s="12"/>
      <c r="N16" s="12">
        <v>1545.3085000000001</v>
      </c>
      <c r="O16" s="12">
        <v>2575.9285</v>
      </c>
      <c r="P16" s="12">
        <v>6603.3188</v>
      </c>
      <c r="Q16" s="12">
        <v>111.90860000000001</v>
      </c>
      <c r="R16" s="12">
        <v>57.548999999999999</v>
      </c>
      <c r="S16" s="12">
        <v>12.4895</v>
      </c>
      <c r="T16" s="1"/>
    </row>
    <row r="17" spans="1:20" ht="26.25" customHeight="1" x14ac:dyDescent="0.2">
      <c r="A17" s="21" t="s">
        <v>102</v>
      </c>
      <c r="B17" s="25">
        <v>13948.807199999999</v>
      </c>
      <c r="C17" s="12"/>
      <c r="D17" s="12"/>
      <c r="E17" s="12"/>
      <c r="F17" s="12"/>
      <c r="G17" s="12">
        <v>44.804200000000002</v>
      </c>
      <c r="H17" s="12">
        <v>78.561400000000006</v>
      </c>
      <c r="I17" s="12">
        <v>8506.0020000000004</v>
      </c>
      <c r="J17" s="12">
        <v>1640.2987000000001</v>
      </c>
      <c r="K17" s="12"/>
      <c r="L17" s="12">
        <v>190.47720000000001</v>
      </c>
      <c r="M17" s="12"/>
      <c r="N17" s="12">
        <v>108.495</v>
      </c>
      <c r="O17" s="12">
        <v>1136.1105</v>
      </c>
      <c r="P17" s="12">
        <v>236.78450000000001</v>
      </c>
      <c r="Q17" s="12">
        <v>1568.6703</v>
      </c>
      <c r="R17" s="12">
        <v>438.60340000000002</v>
      </c>
      <c r="S17" s="12"/>
      <c r="T17" s="1"/>
    </row>
    <row r="18" spans="1:20" ht="26.25" customHeight="1" x14ac:dyDescent="0.2">
      <c r="A18" s="21" t="s">
        <v>103</v>
      </c>
      <c r="B18" s="25">
        <v>65616.059200000003</v>
      </c>
      <c r="C18" s="12"/>
      <c r="D18" s="12"/>
      <c r="E18" s="12"/>
      <c r="F18" s="12"/>
      <c r="G18" s="12">
        <v>120.8921</v>
      </c>
      <c r="H18" s="12">
        <v>488.41430000000003</v>
      </c>
      <c r="I18" s="12">
        <v>21308.5432</v>
      </c>
      <c r="J18" s="12">
        <v>15944.588</v>
      </c>
      <c r="K18" s="12"/>
      <c r="L18" s="12">
        <v>46.364800000000002</v>
      </c>
      <c r="M18" s="12"/>
      <c r="N18" s="12">
        <v>1333.2139999999999</v>
      </c>
      <c r="O18" s="12">
        <v>2151.8011000000001</v>
      </c>
      <c r="P18" s="12">
        <v>13891.8264</v>
      </c>
      <c r="Q18" s="12">
        <v>6770.2417999999998</v>
      </c>
      <c r="R18" s="12">
        <v>3510.9360999999999</v>
      </c>
      <c r="S18" s="12">
        <v>49.237400000000001</v>
      </c>
      <c r="T18" s="1"/>
    </row>
    <row r="19" spans="1:20" ht="26.25" customHeight="1" x14ac:dyDescent="0.2">
      <c r="A19" s="21" t="s">
        <v>104</v>
      </c>
      <c r="B19" s="25">
        <v>9420.9266000000007</v>
      </c>
      <c r="C19" s="12"/>
      <c r="D19" s="12"/>
      <c r="E19" s="12"/>
      <c r="F19" s="12"/>
      <c r="G19" s="12">
        <v>113.6904</v>
      </c>
      <c r="H19" s="12">
        <v>112.3069</v>
      </c>
      <c r="I19" s="12">
        <v>2008.3235</v>
      </c>
      <c r="J19" s="12">
        <v>509.60050000000001</v>
      </c>
      <c r="K19" s="12">
        <v>131.75280000000001</v>
      </c>
      <c r="L19" s="12">
        <v>5.7891000000000004</v>
      </c>
      <c r="M19" s="12">
        <v>278.76459999999997</v>
      </c>
      <c r="N19" s="12">
        <v>353.32409999999999</v>
      </c>
      <c r="O19" s="12">
        <v>375.21809999999999</v>
      </c>
      <c r="P19" s="12">
        <v>153.86600000000001</v>
      </c>
      <c r="Q19" s="12">
        <v>4867.6569</v>
      </c>
      <c r="R19" s="12">
        <v>460.69439999999997</v>
      </c>
      <c r="S19" s="12">
        <v>49.939300000000003</v>
      </c>
      <c r="T19" s="1"/>
    </row>
    <row r="20" spans="1:20" ht="26.25" customHeight="1" x14ac:dyDescent="0.2">
      <c r="A20" s="21" t="s">
        <v>105</v>
      </c>
      <c r="B20" s="25">
        <v>4375.6376</v>
      </c>
      <c r="C20" s="12"/>
      <c r="D20" s="12"/>
      <c r="E20" s="12"/>
      <c r="F20" s="12"/>
      <c r="G20" s="12"/>
      <c r="H20" s="12"/>
      <c r="I20" s="12">
        <v>107.9824</v>
      </c>
      <c r="J20" s="12">
        <v>509.85149999999999</v>
      </c>
      <c r="K20" s="12">
        <v>118.7852</v>
      </c>
      <c r="L20" s="12">
        <v>107.6369</v>
      </c>
      <c r="M20" s="12"/>
      <c r="N20" s="12">
        <v>263.05579999999998</v>
      </c>
      <c r="O20" s="12">
        <v>426.93060000000003</v>
      </c>
      <c r="P20" s="12">
        <v>48.5565</v>
      </c>
      <c r="Q20" s="12">
        <v>2575.6660000000002</v>
      </c>
      <c r="R20" s="12">
        <v>182.4716</v>
      </c>
      <c r="S20" s="12">
        <v>34.701099999999997</v>
      </c>
      <c r="T20" s="1"/>
    </row>
    <row r="21" spans="1:20" ht="26.25" customHeight="1" x14ac:dyDescent="0.2">
      <c r="A21" s="21" t="s">
        <v>106</v>
      </c>
      <c r="B21" s="25">
        <v>2543.6963999999998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>
        <v>2536.3193999999999</v>
      </c>
      <c r="S21" s="12">
        <v>7.3769999999999998</v>
      </c>
      <c r="T21" s="1"/>
    </row>
    <row r="22" spans="1:20" ht="26.25" customHeight="1" x14ac:dyDescent="0.2">
      <c r="A22" s="21" t="s">
        <v>107</v>
      </c>
      <c r="B22" s="25">
        <v>22113.2215</v>
      </c>
      <c r="C22" s="12"/>
      <c r="D22" s="12"/>
      <c r="E22" s="12"/>
      <c r="F22" s="12"/>
      <c r="G22" s="12"/>
      <c r="H22" s="12"/>
      <c r="I22" s="12"/>
      <c r="J22" s="12"/>
      <c r="K22" s="12">
        <v>119.6551</v>
      </c>
      <c r="L22" s="12"/>
      <c r="M22" s="12"/>
      <c r="N22" s="12"/>
      <c r="O22" s="12">
        <v>3550.2040000000002</v>
      </c>
      <c r="P22" s="12">
        <v>6.4960000000000004</v>
      </c>
      <c r="Q22" s="12"/>
      <c r="R22" s="12">
        <v>17337.213899999999</v>
      </c>
      <c r="S22" s="12">
        <v>1099.6524999999999</v>
      </c>
      <c r="T22" s="1"/>
    </row>
    <row r="23" spans="1:20" ht="26.25" customHeight="1" x14ac:dyDescent="0.2">
      <c r="A23" s="21" t="s">
        <v>108</v>
      </c>
      <c r="B23" s="25">
        <v>13519.408299999999</v>
      </c>
      <c r="C23" s="12"/>
      <c r="D23" s="12"/>
      <c r="E23" s="12"/>
      <c r="F23" s="12"/>
      <c r="G23" s="12"/>
      <c r="H23" s="12">
        <v>0.35799999999999998</v>
      </c>
      <c r="I23" s="12">
        <v>95.926699999999997</v>
      </c>
      <c r="J23" s="12">
        <v>25.541399999999999</v>
      </c>
      <c r="K23" s="12"/>
      <c r="L23" s="12"/>
      <c r="M23" s="12"/>
      <c r="N23" s="12"/>
      <c r="O23" s="12">
        <v>13040.0002</v>
      </c>
      <c r="P23" s="12">
        <v>8.6652000000000005</v>
      </c>
      <c r="Q23" s="12">
        <v>86.184799999999996</v>
      </c>
      <c r="R23" s="12">
        <v>262.73200000000003</v>
      </c>
      <c r="S23" s="12"/>
      <c r="T23" s="1"/>
    </row>
    <row r="24" spans="1:20" ht="26.25" customHeight="1" x14ac:dyDescent="0.2">
      <c r="A24" s="21" t="s">
        <v>109</v>
      </c>
      <c r="B24" s="25">
        <v>7230.7713000000003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>
        <v>7230.7713000000003</v>
      </c>
      <c r="T24" s="1"/>
    </row>
    <row r="25" spans="1:20" ht="26.25" customHeight="1" x14ac:dyDescent="0.2">
      <c r="A25" s="21" t="s">
        <v>110</v>
      </c>
      <c r="B25" s="25">
        <v>885.41330000000005</v>
      </c>
      <c r="C25" s="12">
        <v>4.1264000000000003</v>
      </c>
      <c r="D25" s="12"/>
      <c r="E25" s="12"/>
      <c r="F25" s="12">
        <v>34.624299999999998</v>
      </c>
      <c r="G25" s="12"/>
      <c r="H25" s="12">
        <v>1.5114000000000001</v>
      </c>
      <c r="I25" s="12">
        <v>201.55099999999999</v>
      </c>
      <c r="J25" s="12"/>
      <c r="K25" s="12"/>
      <c r="L25" s="12"/>
      <c r="M25" s="12"/>
      <c r="N25" s="12"/>
      <c r="O25" s="12">
        <v>637.96019999999999</v>
      </c>
      <c r="P25" s="12"/>
      <c r="Q25" s="12">
        <v>5.64</v>
      </c>
      <c r="R25" s="12"/>
      <c r="S25" s="12"/>
      <c r="T25" s="1"/>
    </row>
    <row r="26" spans="1:20" ht="26.25" customHeight="1" x14ac:dyDescent="0.2">
      <c r="A26" s="21" t="s">
        <v>111</v>
      </c>
      <c r="B26" s="25">
        <v>489.57220000000001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>
        <v>39.327199999999998</v>
      </c>
      <c r="N26" s="12"/>
      <c r="O26" s="12">
        <v>193.36109999999999</v>
      </c>
      <c r="P26" s="12">
        <v>126.8938</v>
      </c>
      <c r="Q26" s="12"/>
      <c r="R26" s="12">
        <v>28.550999999999998</v>
      </c>
      <c r="S26" s="12">
        <v>101.4391</v>
      </c>
      <c r="T26" s="1"/>
    </row>
    <row r="27" spans="1:20" ht="26.25" customHeight="1" x14ac:dyDescent="0.2">
      <c r="A27" s="21" t="s">
        <v>112</v>
      </c>
      <c r="B27" s="25">
        <v>5068.9162999999999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>
        <v>5.1696</v>
      </c>
      <c r="P27" s="12"/>
      <c r="Q27" s="12"/>
      <c r="R27" s="12">
        <v>4797.9047</v>
      </c>
      <c r="S27" s="12">
        <v>265.84199999999998</v>
      </c>
      <c r="T27" s="1"/>
    </row>
    <row r="28" spans="1:20" ht="26.25" customHeight="1" x14ac:dyDescent="0.2">
      <c r="A28" s="21" t="s">
        <v>113</v>
      </c>
      <c r="B28" s="25">
        <v>4271.8473999999997</v>
      </c>
      <c r="C28" s="12"/>
      <c r="D28" s="12"/>
      <c r="E28" s="12"/>
      <c r="F28" s="12"/>
      <c r="G28" s="12"/>
      <c r="H28" s="12"/>
      <c r="I28" s="12">
        <v>44.963900000000002</v>
      </c>
      <c r="J28" s="12">
        <v>117.7349</v>
      </c>
      <c r="K28" s="12">
        <v>26.179200000000002</v>
      </c>
      <c r="L28" s="12"/>
      <c r="M28" s="12"/>
      <c r="N28" s="12"/>
      <c r="O28" s="12">
        <v>3450.7678000000001</v>
      </c>
      <c r="P28" s="12">
        <v>388.96589999999998</v>
      </c>
      <c r="Q28" s="12"/>
      <c r="R28" s="12">
        <v>242.67840000000001</v>
      </c>
      <c r="S28" s="12">
        <v>0.55730000000000002</v>
      </c>
      <c r="T28" s="1"/>
    </row>
    <row r="29" spans="1:20" ht="26.25" customHeight="1" x14ac:dyDescent="0.2">
      <c r="A29" s="21" t="s">
        <v>148</v>
      </c>
      <c r="B29" s="25">
        <v>13.12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>
        <v>13.12</v>
      </c>
      <c r="T29" s="1"/>
    </row>
    <row r="30" spans="1:20" ht="26.25" customHeight="1" x14ac:dyDescent="0.2">
      <c r="A30" s="21" t="s">
        <v>114</v>
      </c>
      <c r="B30" s="25">
        <v>182477.016</v>
      </c>
      <c r="C30" s="12"/>
      <c r="D30" s="12"/>
      <c r="E30" s="12"/>
      <c r="F30" s="12"/>
      <c r="G30" s="12">
        <v>2609.0691000000002</v>
      </c>
      <c r="H30" s="12">
        <v>1536.6261999999999</v>
      </c>
      <c r="I30" s="12">
        <v>30128.9398</v>
      </c>
      <c r="J30" s="12">
        <v>17423.051599999999</v>
      </c>
      <c r="K30" s="12">
        <v>2608.6127999999999</v>
      </c>
      <c r="L30" s="12">
        <v>2314.9375</v>
      </c>
      <c r="M30" s="12">
        <v>24.7453</v>
      </c>
      <c r="N30" s="12">
        <v>40770.8033</v>
      </c>
      <c r="O30" s="12">
        <v>11565.9025</v>
      </c>
      <c r="P30" s="12">
        <v>10467.8231</v>
      </c>
      <c r="Q30" s="12">
        <v>21579.5013</v>
      </c>
      <c r="R30" s="12">
        <v>41421.7739</v>
      </c>
      <c r="S30" s="12">
        <v>25.229600000000001</v>
      </c>
      <c r="T30" s="1"/>
    </row>
    <row r="31" spans="1:20" ht="26.25" customHeight="1" x14ac:dyDescent="0.2">
      <c r="A31" s="21" t="s">
        <v>140</v>
      </c>
      <c r="B31" s="25">
        <v>601.93859999999995</v>
      </c>
      <c r="C31" s="12"/>
      <c r="D31" s="12"/>
      <c r="E31" s="12"/>
      <c r="F31" s="12"/>
      <c r="G31" s="12"/>
      <c r="H31" s="12"/>
      <c r="I31" s="12">
        <v>113.1622</v>
      </c>
      <c r="J31" s="12">
        <v>37.167700000000004</v>
      </c>
      <c r="K31" s="12">
        <v>13.1555</v>
      </c>
      <c r="L31" s="12">
        <v>7.5801999999999996</v>
      </c>
      <c r="M31" s="12"/>
      <c r="N31" s="12">
        <v>13.307499999999999</v>
      </c>
      <c r="O31" s="12">
        <v>59.357199999999999</v>
      </c>
      <c r="P31" s="12">
        <v>66.941900000000004</v>
      </c>
      <c r="Q31" s="12">
        <v>17.564900000000002</v>
      </c>
      <c r="R31" s="12">
        <v>273.70150000000001</v>
      </c>
      <c r="S31" s="12"/>
      <c r="T31" s="1"/>
    </row>
    <row r="32" spans="1:20" ht="26.25" customHeight="1" x14ac:dyDescent="0.2">
      <c r="A32" s="21" t="s">
        <v>115</v>
      </c>
      <c r="B32" s="25">
        <v>8364.9547000000002</v>
      </c>
      <c r="C32" s="12"/>
      <c r="D32" s="12"/>
      <c r="E32" s="12">
        <v>1.538</v>
      </c>
      <c r="F32" s="12"/>
      <c r="G32" s="12">
        <v>26.162099999999999</v>
      </c>
      <c r="H32" s="12">
        <v>342.00689999999997</v>
      </c>
      <c r="I32" s="12">
        <v>561.72799999999995</v>
      </c>
      <c r="J32" s="12">
        <v>1595.1795</v>
      </c>
      <c r="K32" s="12">
        <v>7.8944999999999999</v>
      </c>
      <c r="L32" s="12">
        <v>738.77909999999997</v>
      </c>
      <c r="M32" s="12"/>
      <c r="N32" s="12">
        <v>1643.625</v>
      </c>
      <c r="O32" s="12">
        <v>613.48929999999996</v>
      </c>
      <c r="P32" s="12">
        <v>6.5475000000000003</v>
      </c>
      <c r="Q32" s="12">
        <v>2317.6176999999998</v>
      </c>
      <c r="R32" s="12">
        <v>500.57029999999997</v>
      </c>
      <c r="S32" s="12">
        <v>9.8168000000000006</v>
      </c>
      <c r="T32" s="1"/>
    </row>
    <row r="33" spans="1:20" ht="26.25" customHeight="1" x14ac:dyDescent="0.2">
      <c r="A33" s="21" t="s">
        <v>116</v>
      </c>
      <c r="B33" s="25">
        <v>7595.9646000000002</v>
      </c>
      <c r="C33" s="12"/>
      <c r="D33" s="12"/>
      <c r="E33" s="12"/>
      <c r="F33" s="12"/>
      <c r="G33" s="12">
        <v>362.3528</v>
      </c>
      <c r="H33" s="12">
        <v>9.5495000000000001</v>
      </c>
      <c r="I33" s="12">
        <v>19.912500000000001</v>
      </c>
      <c r="J33" s="12">
        <v>7199.0388999999996</v>
      </c>
      <c r="K33" s="12"/>
      <c r="L33" s="12">
        <v>4.2995999999999999</v>
      </c>
      <c r="M33" s="12"/>
      <c r="N33" s="12"/>
      <c r="O33" s="12">
        <v>0.81130000000000002</v>
      </c>
      <c r="P33" s="12"/>
      <c r="Q33" s="12"/>
      <c r="R33" s="12"/>
      <c r="S33" s="12"/>
      <c r="T33" s="1"/>
    </row>
    <row r="34" spans="1:20" ht="26.25" customHeight="1" x14ac:dyDescent="0.2">
      <c r="A34" s="21" t="s">
        <v>144</v>
      </c>
      <c r="B34" s="25">
        <v>382.56490000000002</v>
      </c>
      <c r="C34" s="12"/>
      <c r="D34" s="12"/>
      <c r="E34" s="12"/>
      <c r="F34" s="12"/>
      <c r="G34" s="12"/>
      <c r="H34" s="12"/>
      <c r="I34" s="12"/>
      <c r="J34" s="12"/>
      <c r="K34" s="12"/>
      <c r="L34" s="12">
        <v>129.3886</v>
      </c>
      <c r="M34" s="12"/>
      <c r="N34" s="12"/>
      <c r="O34" s="12"/>
      <c r="P34" s="12"/>
      <c r="Q34" s="12">
        <v>229.39830000000001</v>
      </c>
      <c r="R34" s="12">
        <v>23.777999999999999</v>
      </c>
      <c r="S34" s="12"/>
      <c r="T34" s="1"/>
    </row>
    <row r="35" spans="1:20" ht="26.25" customHeight="1" x14ac:dyDescent="0.2">
      <c r="A35" s="21" t="s">
        <v>145</v>
      </c>
      <c r="B35" s="25">
        <v>40005.9764</v>
      </c>
      <c r="C35" s="12"/>
      <c r="D35" s="12"/>
      <c r="E35" s="12"/>
      <c r="F35" s="12"/>
      <c r="G35" s="12">
        <v>16.851400000000002</v>
      </c>
      <c r="H35" s="12">
        <v>86.043999999999997</v>
      </c>
      <c r="I35" s="12">
        <v>861.21960000000001</v>
      </c>
      <c r="J35" s="12">
        <v>987.79229999999995</v>
      </c>
      <c r="K35" s="12"/>
      <c r="L35" s="12">
        <v>1715.9393</v>
      </c>
      <c r="M35" s="12">
        <v>693.18759999999997</v>
      </c>
      <c r="N35" s="12">
        <v>27079.875700000001</v>
      </c>
      <c r="O35" s="12">
        <v>89.012299999999996</v>
      </c>
      <c r="P35" s="12">
        <v>1376.7961</v>
      </c>
      <c r="Q35" s="12">
        <v>2719.3449000000001</v>
      </c>
      <c r="R35" s="12">
        <v>4379.9132</v>
      </c>
      <c r="S35" s="12"/>
      <c r="T35" s="1"/>
    </row>
    <row r="36" spans="1:20" ht="26.25" customHeight="1" x14ac:dyDescent="0.2">
      <c r="A36" s="21" t="s">
        <v>143</v>
      </c>
      <c r="B36" s="25">
        <v>185.37880000000001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>
        <v>5.4851000000000001</v>
      </c>
      <c r="R36" s="12">
        <v>179.8937</v>
      </c>
      <c r="S36" s="12"/>
      <c r="T36" s="1"/>
    </row>
    <row r="37" spans="1:20" ht="26.25" customHeight="1" x14ac:dyDescent="0.2">
      <c r="A37" s="21" t="s">
        <v>170</v>
      </c>
      <c r="B37" s="25">
        <v>1394.3697</v>
      </c>
      <c r="C37" s="12"/>
      <c r="D37" s="12">
        <v>2.6015999999999999</v>
      </c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>
        <v>1391.7681</v>
      </c>
      <c r="S37" s="12"/>
      <c r="T37" s="1"/>
    </row>
    <row r="38" spans="1:20" ht="26.25" customHeight="1" x14ac:dyDescent="0.2">
      <c r="A38" s="21" t="s">
        <v>172</v>
      </c>
      <c r="B38" s="25">
        <v>417.52030000000002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>
        <v>3.3292999999999999</v>
      </c>
      <c r="Q38" s="12"/>
      <c r="R38" s="12">
        <v>414.19099999999997</v>
      </c>
      <c r="S38" s="12"/>
      <c r="T38" s="1"/>
    </row>
    <row r="39" spans="1:20" ht="26.25" customHeight="1" x14ac:dyDescent="0.2">
      <c r="A39" s="21" t="s">
        <v>117</v>
      </c>
      <c r="B39" s="25">
        <v>550.41200000000003</v>
      </c>
      <c r="C39" s="12"/>
      <c r="D39" s="12"/>
      <c r="E39" s="12"/>
      <c r="F39" s="12"/>
      <c r="G39" s="12"/>
      <c r="H39" s="12"/>
      <c r="I39" s="12">
        <v>11.829700000000001</v>
      </c>
      <c r="J39" s="12">
        <v>23.062799999999999</v>
      </c>
      <c r="K39" s="12">
        <v>28.303100000000001</v>
      </c>
      <c r="L39" s="12"/>
      <c r="M39" s="12"/>
      <c r="N39" s="12">
        <v>9.1290999999999993</v>
      </c>
      <c r="O39" s="12">
        <v>132.34129999999999</v>
      </c>
      <c r="P39" s="12">
        <v>9.6390999999999991</v>
      </c>
      <c r="Q39" s="12">
        <v>21.187899999999999</v>
      </c>
      <c r="R39" s="12">
        <v>291.21519999999998</v>
      </c>
      <c r="S39" s="12">
        <v>23.703800000000001</v>
      </c>
      <c r="T39" s="1"/>
    </row>
    <row r="40" spans="1:20" ht="26.25" customHeight="1" x14ac:dyDescent="0.2">
      <c r="A40" s="22" t="s">
        <v>118</v>
      </c>
      <c r="B40" s="26">
        <v>438847.99709999998</v>
      </c>
      <c r="C40" s="14">
        <v>4.1264000000000003</v>
      </c>
      <c r="D40" s="14">
        <v>39.975700000000003</v>
      </c>
      <c r="E40" s="14">
        <v>1.538</v>
      </c>
      <c r="F40" s="14">
        <v>167.87260000000001</v>
      </c>
      <c r="G40" s="14">
        <v>4221.5463</v>
      </c>
      <c r="H40" s="14">
        <v>5581.6073999999999</v>
      </c>
      <c r="I40" s="14">
        <v>72798.667000000001</v>
      </c>
      <c r="J40" s="14">
        <v>63534.924700000003</v>
      </c>
      <c r="K40" s="14">
        <v>3319.1462000000001</v>
      </c>
      <c r="L40" s="14">
        <v>7634.4944999999998</v>
      </c>
      <c r="M40" s="14">
        <v>1036.0246999999999</v>
      </c>
      <c r="N40" s="14">
        <v>73133.405799999993</v>
      </c>
      <c r="O40" s="14">
        <v>41168.748200000002</v>
      </c>
      <c r="P40" s="14">
        <v>34468.268300000003</v>
      </c>
      <c r="Q40" s="14">
        <v>42961.618300000002</v>
      </c>
      <c r="R40" s="14">
        <v>79749.231700000004</v>
      </c>
      <c r="S40" s="14">
        <v>9026.8012999999992</v>
      </c>
      <c r="T40" s="1"/>
    </row>
    <row r="41" spans="1:20" ht="26.25" customHeight="1" x14ac:dyDescent="0.2">
      <c r="A41" s="21" t="s">
        <v>152</v>
      </c>
      <c r="B41" s="25">
        <v>4699.8756000000003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>
        <v>2171.9394000000002</v>
      </c>
      <c r="O41" s="12">
        <v>103.3245</v>
      </c>
      <c r="P41" s="12">
        <v>2217.3222000000001</v>
      </c>
      <c r="Q41" s="12">
        <v>199.14660000000001</v>
      </c>
      <c r="R41" s="12">
        <v>5.0510000000000002</v>
      </c>
      <c r="S41" s="12">
        <v>3.0918999999999999</v>
      </c>
      <c r="T41" s="1"/>
    </row>
    <row r="42" spans="1:20" ht="26.25" customHeight="1" x14ac:dyDescent="0.2">
      <c r="A42" s="21" t="s">
        <v>153</v>
      </c>
      <c r="B42" s="25">
        <v>4527.4404999999997</v>
      </c>
      <c r="C42" s="12"/>
      <c r="D42" s="12"/>
      <c r="E42" s="12"/>
      <c r="F42" s="12"/>
      <c r="G42" s="12"/>
      <c r="H42" s="12"/>
      <c r="I42" s="12"/>
      <c r="J42" s="12">
        <v>15.019</v>
      </c>
      <c r="K42" s="12"/>
      <c r="L42" s="12"/>
      <c r="M42" s="12"/>
      <c r="N42" s="12">
        <v>143.54220000000001</v>
      </c>
      <c r="O42" s="12">
        <v>3889.7840999999999</v>
      </c>
      <c r="P42" s="12">
        <v>284.85230000000001</v>
      </c>
      <c r="Q42" s="12"/>
      <c r="R42" s="12">
        <v>193.4665</v>
      </c>
      <c r="S42" s="12">
        <v>0.77639999999999998</v>
      </c>
      <c r="T42" s="1"/>
    </row>
    <row r="43" spans="1:20" ht="26.25" customHeight="1" x14ac:dyDescent="0.2">
      <c r="A43" s="21" t="s">
        <v>154</v>
      </c>
      <c r="B43" s="25">
        <v>3691.3571999999999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>
        <v>155.59809999999999</v>
      </c>
      <c r="P43" s="12">
        <v>3046.7654000000002</v>
      </c>
      <c r="Q43" s="12"/>
      <c r="R43" s="12">
        <v>488.99369999999999</v>
      </c>
      <c r="S43" s="12"/>
      <c r="T43" s="1"/>
    </row>
    <row r="44" spans="1:20" ht="26.25" customHeight="1" x14ac:dyDescent="0.2">
      <c r="A44" s="21" t="s">
        <v>158</v>
      </c>
      <c r="B44" s="25">
        <v>1188.8701000000001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>
        <v>134.9965</v>
      </c>
      <c r="P44" s="12">
        <v>721.12279999999998</v>
      </c>
      <c r="Q44" s="12"/>
      <c r="R44" s="12">
        <v>332.75080000000003</v>
      </c>
      <c r="S44" s="12"/>
      <c r="T44" s="1"/>
    </row>
    <row r="45" spans="1:20" ht="26.25" customHeight="1" x14ac:dyDescent="0.2">
      <c r="A45" s="21" t="s">
        <v>119</v>
      </c>
      <c r="B45" s="25">
        <v>371382.2819</v>
      </c>
      <c r="C45" s="12">
        <v>804.22810000000004</v>
      </c>
      <c r="D45" s="12"/>
      <c r="E45" s="12"/>
      <c r="F45" s="12">
        <v>1657.8751</v>
      </c>
      <c r="G45" s="12">
        <v>10397.108700000001</v>
      </c>
      <c r="H45" s="12">
        <v>22877.982599999999</v>
      </c>
      <c r="I45" s="12">
        <v>10933.3866</v>
      </c>
      <c r="J45" s="12">
        <v>9459.5758999999998</v>
      </c>
      <c r="K45" s="12">
        <v>2711.4703</v>
      </c>
      <c r="L45" s="12">
        <v>29279.316800000001</v>
      </c>
      <c r="M45" s="12">
        <v>596.36760000000004</v>
      </c>
      <c r="N45" s="12">
        <v>224060.16310000001</v>
      </c>
      <c r="O45" s="12">
        <v>18765.182799999999</v>
      </c>
      <c r="P45" s="12">
        <v>5042.1791999999996</v>
      </c>
      <c r="Q45" s="12">
        <v>30150.874599999999</v>
      </c>
      <c r="R45" s="12">
        <v>1731.2905000000001</v>
      </c>
      <c r="S45" s="12">
        <v>2915.28</v>
      </c>
      <c r="T45" s="1"/>
    </row>
    <row r="46" spans="1:20" ht="26.25" customHeight="1" x14ac:dyDescent="0.2">
      <c r="A46" s="22" t="s">
        <v>120</v>
      </c>
      <c r="B46" s="26">
        <v>385489.82530000003</v>
      </c>
      <c r="C46" s="14">
        <v>804.22810000000004</v>
      </c>
      <c r="D46" s="14"/>
      <c r="E46" s="14"/>
      <c r="F46" s="14">
        <v>1657.8751</v>
      </c>
      <c r="G46" s="14">
        <v>10397.108700000001</v>
      </c>
      <c r="H46" s="14">
        <v>22877.982599999999</v>
      </c>
      <c r="I46" s="14">
        <v>10933.3866</v>
      </c>
      <c r="J46" s="14">
        <v>9474.5949000000001</v>
      </c>
      <c r="K46" s="14">
        <v>2711.4703</v>
      </c>
      <c r="L46" s="14">
        <v>29279.316800000001</v>
      </c>
      <c r="M46" s="14">
        <v>596.36760000000004</v>
      </c>
      <c r="N46" s="14">
        <v>226375.6447</v>
      </c>
      <c r="O46" s="14">
        <v>23048.885999999999</v>
      </c>
      <c r="P46" s="14">
        <v>11312.241900000001</v>
      </c>
      <c r="Q46" s="14">
        <v>30350.021199999999</v>
      </c>
      <c r="R46" s="14">
        <v>2751.5524999999998</v>
      </c>
      <c r="S46" s="14">
        <v>2919.1482999999998</v>
      </c>
      <c r="T46" s="1"/>
    </row>
    <row r="47" spans="1:20" ht="26.25" customHeight="1" x14ac:dyDescent="0.2">
      <c r="A47" s="21" t="s">
        <v>121</v>
      </c>
      <c r="B47" s="25">
        <v>36399.268300000003</v>
      </c>
      <c r="C47" s="12"/>
      <c r="D47" s="12"/>
      <c r="E47" s="12"/>
      <c r="F47" s="12"/>
      <c r="G47" s="12"/>
      <c r="H47" s="12"/>
      <c r="I47" s="12">
        <v>623.36559999999997</v>
      </c>
      <c r="J47" s="12">
        <v>475.0582</v>
      </c>
      <c r="K47" s="12">
        <v>3.3349000000000002</v>
      </c>
      <c r="L47" s="12"/>
      <c r="M47" s="12"/>
      <c r="N47" s="12">
        <v>260.28140000000002</v>
      </c>
      <c r="O47" s="12">
        <v>6.5858999999999996</v>
      </c>
      <c r="P47" s="12">
        <v>230.97069999999999</v>
      </c>
      <c r="Q47" s="12">
        <v>6616.6004000000003</v>
      </c>
      <c r="R47" s="12">
        <v>28160.317899999998</v>
      </c>
      <c r="S47" s="12">
        <v>22.753299999999999</v>
      </c>
      <c r="T47" s="1"/>
    </row>
    <row r="48" spans="1:20" ht="26.25" customHeight="1" x14ac:dyDescent="0.2">
      <c r="A48" s="21" t="s">
        <v>159</v>
      </c>
      <c r="B48" s="25">
        <v>76603.152900000001</v>
      </c>
      <c r="C48" s="12"/>
      <c r="D48" s="12"/>
      <c r="E48" s="12"/>
      <c r="F48" s="12"/>
      <c r="G48" s="12">
        <v>7.9621000000000004</v>
      </c>
      <c r="H48" s="12"/>
      <c r="I48" s="12">
        <v>1606.8404</v>
      </c>
      <c r="J48" s="12">
        <v>813.32560000000001</v>
      </c>
      <c r="K48" s="12">
        <v>46.458799999999997</v>
      </c>
      <c r="L48" s="12"/>
      <c r="M48" s="12"/>
      <c r="N48" s="12"/>
      <c r="O48" s="12">
        <v>47.148600000000002</v>
      </c>
      <c r="P48" s="12">
        <v>183.38980000000001</v>
      </c>
      <c r="Q48" s="12">
        <v>15011.174300000001</v>
      </c>
      <c r="R48" s="12">
        <v>58426.781600000002</v>
      </c>
      <c r="S48" s="12">
        <v>460.07170000000002</v>
      </c>
      <c r="T48" s="1"/>
    </row>
    <row r="49" spans="1:20" ht="26.25" customHeight="1" x14ac:dyDescent="0.2">
      <c r="A49" s="21" t="s">
        <v>122</v>
      </c>
      <c r="B49" s="25">
        <v>797818.67370000004</v>
      </c>
      <c r="C49" s="12">
        <v>2.8473999999999999</v>
      </c>
      <c r="D49" s="12"/>
      <c r="E49" s="12"/>
      <c r="F49" s="12">
        <v>116.2504</v>
      </c>
      <c r="G49" s="12">
        <v>7677.8465999999999</v>
      </c>
      <c r="H49" s="12">
        <v>2027.5216</v>
      </c>
      <c r="I49" s="12">
        <v>12733.6947</v>
      </c>
      <c r="J49" s="12">
        <v>25096.659100000001</v>
      </c>
      <c r="K49" s="12">
        <v>2967.3211000000001</v>
      </c>
      <c r="L49" s="12">
        <v>2018.7118</v>
      </c>
      <c r="M49" s="12">
        <v>622.08280000000002</v>
      </c>
      <c r="N49" s="12">
        <v>81103.352199999994</v>
      </c>
      <c r="O49" s="12">
        <v>16986.1914</v>
      </c>
      <c r="P49" s="12">
        <v>9255.6704000000009</v>
      </c>
      <c r="Q49" s="12">
        <v>55298.496200000001</v>
      </c>
      <c r="R49" s="12">
        <v>581891.3798</v>
      </c>
      <c r="S49" s="12">
        <v>20.648199999999999</v>
      </c>
      <c r="T49" s="1"/>
    </row>
    <row r="50" spans="1:20" ht="26.25" customHeight="1" x14ac:dyDescent="0.2">
      <c r="A50" s="22" t="s">
        <v>123</v>
      </c>
      <c r="B50" s="26">
        <v>910821.09490000003</v>
      </c>
      <c r="C50" s="14">
        <v>2.8473999999999999</v>
      </c>
      <c r="D50" s="14"/>
      <c r="E50" s="14"/>
      <c r="F50" s="14">
        <v>116.2504</v>
      </c>
      <c r="G50" s="14">
        <v>7685.8086999999996</v>
      </c>
      <c r="H50" s="14">
        <v>2027.5216</v>
      </c>
      <c r="I50" s="14">
        <v>14963.9007</v>
      </c>
      <c r="J50" s="14">
        <v>26385.0429</v>
      </c>
      <c r="K50" s="14">
        <v>3017.1147999999998</v>
      </c>
      <c r="L50" s="14">
        <v>2018.7118</v>
      </c>
      <c r="M50" s="14">
        <v>622.08280000000002</v>
      </c>
      <c r="N50" s="14">
        <v>81363.633600000001</v>
      </c>
      <c r="O50" s="14">
        <v>17039.925899999998</v>
      </c>
      <c r="P50" s="14">
        <v>9670.0308999999997</v>
      </c>
      <c r="Q50" s="14">
        <v>76926.270900000003</v>
      </c>
      <c r="R50" s="14">
        <v>668478.47930000001</v>
      </c>
      <c r="S50" s="14">
        <v>503.47320000000002</v>
      </c>
      <c r="T50" s="1"/>
    </row>
    <row r="51" spans="1:20" ht="26.25" customHeight="1" x14ac:dyDescent="0.2">
      <c r="A51" s="21" t="s">
        <v>124</v>
      </c>
      <c r="B51" s="25">
        <v>2601.7298000000001</v>
      </c>
      <c r="C51" s="12"/>
      <c r="D51" s="12"/>
      <c r="E51" s="12"/>
      <c r="F51" s="12"/>
      <c r="G51" s="12"/>
      <c r="H51" s="12"/>
      <c r="I51" s="12">
        <v>35.763100000000001</v>
      </c>
      <c r="J51" s="12">
        <v>1001.1001</v>
      </c>
      <c r="K51" s="12">
        <v>686.74580000000003</v>
      </c>
      <c r="L51" s="12"/>
      <c r="M51" s="12"/>
      <c r="N51" s="12"/>
      <c r="O51" s="12">
        <v>517.46870000000001</v>
      </c>
      <c r="P51" s="12">
        <v>66.830299999999994</v>
      </c>
      <c r="Q51" s="12"/>
      <c r="R51" s="12">
        <v>293.8218</v>
      </c>
      <c r="S51" s="12"/>
      <c r="T51" s="1"/>
    </row>
    <row r="52" spans="1:20" ht="26.25" customHeight="1" x14ac:dyDescent="0.2">
      <c r="A52" s="21" t="s">
        <v>125</v>
      </c>
      <c r="B52" s="25">
        <v>51.755699999999997</v>
      </c>
      <c r="C52" s="12"/>
      <c r="D52" s="12"/>
      <c r="E52" s="12"/>
      <c r="F52" s="12"/>
      <c r="G52" s="12"/>
      <c r="H52" s="12"/>
      <c r="I52" s="12"/>
      <c r="J52" s="12"/>
      <c r="K52" s="12"/>
      <c r="L52" s="12">
        <v>40.4</v>
      </c>
      <c r="M52" s="12"/>
      <c r="N52" s="12"/>
      <c r="O52" s="12">
        <v>5.4673999999999996</v>
      </c>
      <c r="P52" s="12"/>
      <c r="Q52" s="12"/>
      <c r="R52" s="12">
        <v>2.2483</v>
      </c>
      <c r="S52" s="12">
        <v>3.64</v>
      </c>
      <c r="T52" s="1"/>
    </row>
    <row r="53" spans="1:20" ht="26.25" customHeight="1" x14ac:dyDescent="0.2">
      <c r="A53" s="22" t="s">
        <v>126</v>
      </c>
      <c r="B53" s="26">
        <v>2653.4854999999998</v>
      </c>
      <c r="C53" s="14"/>
      <c r="D53" s="14"/>
      <c r="E53" s="14"/>
      <c r="F53" s="14"/>
      <c r="G53" s="14"/>
      <c r="H53" s="14"/>
      <c r="I53" s="14">
        <v>35.763100000000001</v>
      </c>
      <c r="J53" s="14">
        <v>1001.1001</v>
      </c>
      <c r="K53" s="14">
        <v>686.74580000000003</v>
      </c>
      <c r="L53" s="14">
        <v>40.4</v>
      </c>
      <c r="M53" s="14"/>
      <c r="N53" s="14"/>
      <c r="O53" s="14">
        <v>522.93610000000001</v>
      </c>
      <c r="P53" s="14">
        <v>66.830299999999994</v>
      </c>
      <c r="Q53" s="14"/>
      <c r="R53" s="14">
        <v>296.07010000000002</v>
      </c>
      <c r="S53" s="14">
        <v>3.64</v>
      </c>
      <c r="T53" s="1"/>
    </row>
    <row r="54" spans="1:20" ht="26.25" customHeight="1" x14ac:dyDescent="0.2">
      <c r="A54" s="21" t="s">
        <v>131</v>
      </c>
      <c r="B54" s="25">
        <v>14596.6417</v>
      </c>
      <c r="C54" s="12">
        <v>7.5282</v>
      </c>
      <c r="D54" s="12">
        <v>3.1406000000000001</v>
      </c>
      <c r="E54" s="12"/>
      <c r="F54" s="12">
        <v>0.4667</v>
      </c>
      <c r="G54" s="12">
        <v>149.1113</v>
      </c>
      <c r="H54" s="12">
        <v>261.02280000000002</v>
      </c>
      <c r="I54" s="12">
        <v>368.36500000000001</v>
      </c>
      <c r="J54" s="12">
        <v>2025.3695</v>
      </c>
      <c r="K54" s="12">
        <v>127.61620000000001</v>
      </c>
      <c r="L54" s="12">
        <v>1369.2996000000001</v>
      </c>
      <c r="M54" s="12"/>
      <c r="N54" s="12">
        <v>67.784000000000006</v>
      </c>
      <c r="O54" s="12">
        <v>7504.9014999999999</v>
      </c>
      <c r="P54" s="12">
        <v>736.82849999999996</v>
      </c>
      <c r="Q54" s="12">
        <v>578.70249999999999</v>
      </c>
      <c r="R54" s="12">
        <v>970.54819999999995</v>
      </c>
      <c r="S54" s="12">
        <v>425.95710000000003</v>
      </c>
      <c r="T54" s="1"/>
    </row>
    <row r="55" spans="1:20" ht="26.25" customHeight="1" x14ac:dyDescent="0.2">
      <c r="A55" s="22" t="s">
        <v>127</v>
      </c>
      <c r="B55" s="26">
        <v>2030865.3341000001</v>
      </c>
      <c r="C55" s="14">
        <v>820.19470000000001</v>
      </c>
      <c r="D55" s="14">
        <v>43.116300000000003</v>
      </c>
      <c r="E55" s="14">
        <v>1.538</v>
      </c>
      <c r="F55" s="14">
        <v>1942.4648</v>
      </c>
      <c r="G55" s="14">
        <v>22453.575000000001</v>
      </c>
      <c r="H55" s="14">
        <v>30748.134399999999</v>
      </c>
      <c r="I55" s="14">
        <v>99100.082399999999</v>
      </c>
      <c r="J55" s="14">
        <v>110411.86169999999</v>
      </c>
      <c r="K55" s="14">
        <v>10651.816800000001</v>
      </c>
      <c r="L55" s="14">
        <v>40342.222699999998</v>
      </c>
      <c r="M55" s="14">
        <v>2254.4751000000001</v>
      </c>
      <c r="N55" s="14">
        <v>380940.4681</v>
      </c>
      <c r="O55" s="14">
        <v>230084.1153</v>
      </c>
      <c r="P55" s="14">
        <v>99178.8995</v>
      </c>
      <c r="Q55" s="14">
        <v>150818.68239999999</v>
      </c>
      <c r="R55" s="14">
        <v>837374.60290000006</v>
      </c>
      <c r="S55" s="14">
        <v>13699.084000000001</v>
      </c>
    </row>
    <row r="56" spans="1:20" ht="26.25" customHeight="1" x14ac:dyDescent="0.2">
      <c r="A56" s="22" t="s">
        <v>129</v>
      </c>
      <c r="B56" s="26">
        <v>57692.566099999996</v>
      </c>
      <c r="C56" s="14">
        <v>1369.2182</v>
      </c>
      <c r="D56" s="14">
        <v>87.224299999999999</v>
      </c>
      <c r="E56" s="14">
        <v>127.1644</v>
      </c>
      <c r="F56" s="14">
        <v>1559.5119</v>
      </c>
      <c r="G56" s="14">
        <v>2328.1192000000001</v>
      </c>
      <c r="H56" s="14">
        <v>1835.8402000000001</v>
      </c>
      <c r="I56" s="14">
        <v>3608.0648999999999</v>
      </c>
      <c r="J56" s="14">
        <v>5961.3546999999999</v>
      </c>
      <c r="K56" s="14">
        <v>3135.8375000000001</v>
      </c>
      <c r="L56" s="14">
        <v>5750.3275999999996</v>
      </c>
      <c r="M56" s="14">
        <v>307.5247</v>
      </c>
      <c r="N56" s="14">
        <v>2705.8823000000002</v>
      </c>
      <c r="O56" s="14">
        <v>7063.7260999999999</v>
      </c>
      <c r="P56" s="14">
        <v>4854.4074000000001</v>
      </c>
      <c r="Q56" s="14">
        <v>2986.1295</v>
      </c>
      <c r="R56" s="14">
        <v>10171.5146</v>
      </c>
      <c r="S56" s="14">
        <v>3840.7186000000002</v>
      </c>
    </row>
    <row r="57" spans="1:20" ht="26.25" customHeight="1" x14ac:dyDescent="0.2">
      <c r="A57" s="23" t="s">
        <v>160</v>
      </c>
      <c r="B57" s="28">
        <v>3652104.2546000001</v>
      </c>
      <c r="C57" s="16">
        <v>5304.4782999999998</v>
      </c>
      <c r="D57" s="16">
        <v>243.13059999999999</v>
      </c>
      <c r="E57" s="16">
        <v>266.92399999999998</v>
      </c>
      <c r="F57" s="16">
        <v>5387.2046</v>
      </c>
      <c r="G57" s="16">
        <v>100728.6191</v>
      </c>
      <c r="H57" s="16">
        <v>41582.0268</v>
      </c>
      <c r="I57" s="16">
        <v>413252.80869999999</v>
      </c>
      <c r="J57" s="16">
        <v>250734.0215</v>
      </c>
      <c r="K57" s="16">
        <v>20910.9267</v>
      </c>
      <c r="L57" s="16">
        <v>428722.93579999998</v>
      </c>
      <c r="M57" s="16">
        <v>17001.343099999998</v>
      </c>
      <c r="N57" s="16">
        <v>585493.96169999999</v>
      </c>
      <c r="O57" s="16">
        <v>274611.6924</v>
      </c>
      <c r="P57" s="16">
        <v>168220.43960000001</v>
      </c>
      <c r="Q57" s="16">
        <v>272315.22090000001</v>
      </c>
      <c r="R57" s="16">
        <v>1047490.1986999999</v>
      </c>
      <c r="S57" s="16">
        <v>19838.322100000001</v>
      </c>
    </row>
    <row r="58" spans="1:20" ht="26.25" customHeight="1" x14ac:dyDescent="0.2">
      <c r="A58" s="23" t="s">
        <v>128</v>
      </c>
      <c r="B58" s="28">
        <f>SUM(C58:S58)</f>
        <v>78830.237600000008</v>
      </c>
      <c r="C58" s="16">
        <v>436.28289999999998</v>
      </c>
      <c r="D58" s="16">
        <v>134.18729999999999</v>
      </c>
      <c r="E58" s="16">
        <v>8.5309000000000008</v>
      </c>
      <c r="F58" s="16">
        <v>359.92559999999997</v>
      </c>
      <c r="G58" s="16">
        <v>526.68979999999999</v>
      </c>
      <c r="H58" s="16">
        <v>55.970999999999997</v>
      </c>
      <c r="I58" s="16">
        <v>306.12470000000002</v>
      </c>
      <c r="J58" s="16">
        <v>784.6902</v>
      </c>
      <c r="K58" s="16">
        <v>109.39400000000001</v>
      </c>
      <c r="L58" s="16">
        <v>842.6549</v>
      </c>
      <c r="M58" s="16">
        <v>131.01509999999999</v>
      </c>
      <c r="N58" s="16">
        <v>87.170500000000004</v>
      </c>
      <c r="O58" s="16">
        <v>1098.7297000000001</v>
      </c>
      <c r="P58" s="16">
        <v>6552.4187000000002</v>
      </c>
      <c r="Q58" s="16">
        <v>91.511700000000005</v>
      </c>
      <c r="R58" s="16">
        <v>61814.641799999998</v>
      </c>
      <c r="S58" s="16">
        <v>5490.2987999999996</v>
      </c>
    </row>
    <row r="59" spans="1:20" x14ac:dyDescent="0.2">
      <c r="A59" s="11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</row>
    <row r="60" spans="1:20" x14ac:dyDescent="0.2">
      <c r="A60" s="11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</row>
    <row r="61" spans="1:20" x14ac:dyDescent="0.2">
      <c r="A61" s="11"/>
      <c r="B61" s="19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</row>
    <row r="62" spans="1:20" x14ac:dyDescent="0.2">
      <c r="A62" s="11"/>
      <c r="B62" s="19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</row>
    <row r="63" spans="1:20" x14ac:dyDescent="0.2">
      <c r="A63" s="11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</row>
    <row r="64" spans="1:20" x14ac:dyDescent="0.2">
      <c r="A64" s="11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</row>
    <row r="65" spans="1:19" x14ac:dyDescent="0.2">
      <c r="A65" s="11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</row>
    <row r="66" spans="1:19" x14ac:dyDescent="0.2">
      <c r="A66" s="11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</row>
    <row r="67" spans="1:19" x14ac:dyDescent="0.2">
      <c r="A67" s="11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</row>
    <row r="68" spans="1:19" x14ac:dyDescent="0.2">
      <c r="A68" s="11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</row>
    <row r="69" spans="1:19" x14ac:dyDescent="0.2">
      <c r="A69" s="11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</row>
    <row r="70" spans="1:19" x14ac:dyDescent="0.2">
      <c r="A70" s="11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</row>
    <row r="71" spans="1:19" x14ac:dyDescent="0.2">
      <c r="A71" s="11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</row>
    <row r="72" spans="1:19" x14ac:dyDescent="0.2">
      <c r="A72" s="11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</row>
    <row r="73" spans="1:19" x14ac:dyDescent="0.2">
      <c r="A73" s="11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</row>
    <row r="74" spans="1:19" x14ac:dyDescent="0.2">
      <c r="A74" s="11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</row>
    <row r="75" spans="1:19" x14ac:dyDescent="0.2">
      <c r="A75" s="11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</row>
    <row r="76" spans="1:19" x14ac:dyDescent="0.2">
      <c r="A76" s="11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</row>
    <row r="77" spans="1:19" x14ac:dyDescent="0.2">
      <c r="A77" s="11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</row>
    <row r="78" spans="1:19" x14ac:dyDescent="0.2">
      <c r="A78" s="11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</row>
    <row r="79" spans="1:19" x14ac:dyDescent="0.2">
      <c r="A79" s="11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</row>
    <row r="80" spans="1:19" x14ac:dyDescent="0.2">
      <c r="A80" s="11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</row>
    <row r="81" spans="1:19" x14ac:dyDescent="0.2">
      <c r="A81" s="11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</row>
    <row r="82" spans="1:19" x14ac:dyDescent="0.2">
      <c r="A82" s="11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</row>
    <row r="83" spans="1:19" x14ac:dyDescent="0.2">
      <c r="A83" s="11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</row>
    <row r="84" spans="1:19" x14ac:dyDescent="0.2">
      <c r="A84" s="11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</row>
    <row r="85" spans="1:19" x14ac:dyDescent="0.2">
      <c r="A85" s="11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</row>
    <row r="86" spans="1:19" x14ac:dyDescent="0.2">
      <c r="A86" s="11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</row>
    <row r="87" spans="1:19" x14ac:dyDescent="0.2">
      <c r="A87" s="11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</row>
    <row r="88" spans="1:19" x14ac:dyDescent="0.2">
      <c r="A88" s="11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</row>
    <row r="89" spans="1:19" x14ac:dyDescent="0.2">
      <c r="A89" s="11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</row>
    <row r="90" spans="1:19" x14ac:dyDescent="0.2">
      <c r="A90" s="11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  <row r="91" spans="1:19" x14ac:dyDescent="0.2">
      <c r="A91" s="11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</row>
    <row r="92" spans="1:19" x14ac:dyDescent="0.2">
      <c r="A92" s="11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</row>
    <row r="93" spans="1:19" x14ac:dyDescent="0.2">
      <c r="A93" s="11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</row>
    <row r="94" spans="1:19" x14ac:dyDescent="0.2">
      <c r="A94" s="11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</row>
    <row r="95" spans="1:19" x14ac:dyDescent="0.2">
      <c r="A95" s="11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</row>
    <row r="96" spans="1:19" x14ac:dyDescent="0.2">
      <c r="A96" s="11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</row>
  </sheetData>
  <mergeCells count="1">
    <mergeCell ref="B1:J1"/>
  </mergeCells>
  <phoneticPr fontId="0" type="noConversion"/>
  <printOptions horizontalCentered="1"/>
  <pageMargins left="0.39370078740157483" right="0.39370078740157483" top="0.98425196850393704" bottom="0" header="0.31496062992125984" footer="0"/>
  <pageSetup paperSize="9" scale="45" fitToWidth="2" fitToHeight="2" orientation="portrait" r:id="rId1"/>
  <headerFooter alignWithMargins="0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16</vt:i4>
      </vt:variant>
    </vt:vector>
  </HeadingPairs>
  <TitlesOfParts>
    <vt:vector size="20" baseType="lpstr">
      <vt:lpstr>SECANO1</vt:lpstr>
      <vt:lpstr>SECANO2</vt:lpstr>
      <vt:lpstr>REGADIO1</vt:lpstr>
      <vt:lpstr>REGADIO2</vt:lpstr>
      <vt:lpstr>REGADIO1!Área_de_impresión</vt:lpstr>
      <vt:lpstr>REGADIO2!Área_de_impresión</vt:lpstr>
      <vt:lpstr>SECANO1!Área_de_impresión</vt:lpstr>
      <vt:lpstr>SECANO2!Área_de_impresión</vt:lpstr>
      <vt:lpstr>REGADIO1!Print_Area</vt:lpstr>
      <vt:lpstr>REGADIO2!Print_Area</vt:lpstr>
      <vt:lpstr>SECANO1!Print_Area</vt:lpstr>
      <vt:lpstr>SECANO2!Print_Area</vt:lpstr>
      <vt:lpstr>REGADIO1!Print_Titles</vt:lpstr>
      <vt:lpstr>REGADIO2!Print_Titles</vt:lpstr>
      <vt:lpstr>SECANO1!Print_Titles</vt:lpstr>
      <vt:lpstr>SECANO2!Print_Titles</vt:lpstr>
      <vt:lpstr>REGADIO1!Títulos_a_imprimir</vt:lpstr>
      <vt:lpstr>REGADIO2!Títulos_a_imprimir</vt:lpstr>
      <vt:lpstr>SECANO1!Títulos_a_imprimir</vt:lpstr>
      <vt:lpstr>SECANO2!Títulos_a_imprimir</vt:lpstr>
    </vt:vector>
  </TitlesOfParts>
  <Company>OTYPSA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</dc:creator>
  <cp:lastModifiedBy>Dolores Martínez</cp:lastModifiedBy>
  <cp:lastPrinted>2025-06-11T09:21:50Z</cp:lastPrinted>
  <dcterms:created xsi:type="dcterms:W3CDTF">2001-02-21T14:24:48Z</dcterms:created>
  <dcterms:modified xsi:type="dcterms:W3CDTF">2025-06-11T09:21:51Z</dcterms:modified>
</cp:coreProperties>
</file>